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17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<sst xmlns="http://schemas.openxmlformats.org/spreadsheetml/2006/main" count="114" uniqueCount="50">
  <si>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</si>
  <si>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</si>
  <si>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</si>
  <si>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</si>
  <si>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</si>
  <si>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</si>
  <si>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</si>
  <si>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</si>
  <si>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</si>
  <si>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</si>
  <si>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</si>
  <si>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</si>
  <si>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</si>
  <si>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</si>
  <si>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</si>
  <si>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AULIYA KHAERUN NISYA</t>
  </si>
  <si>
    <t>A1H1A02A</t>
  </si>
  <si>
    <t>PENDIDIKAN KEWARGANEGARAAN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</si>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</sst>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topLeftCell="A4" workbookViewId="0">
      <selection activeCell="L5" sqref="L5"/>
    </sheetView>
  </sheetViews>
  <sheetFormatPr defaultColWidth="9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6">
        <f>G4+H4+I4+J4+K4+L4</f>
        <v>1</v>
      </c>
      <c r="N4" s="3"/>
    </row>
    <row r="5" spans="1:14">
      <c r="A5" s="3">
        <v>1</v>
      </c>
      <c r="B5" s="3">
        <v>20230110800145</v>
      </c>
      <c r="C5" s="3" t="s">
        <v>15</v>
      </c>
      <c r="D5" s="3">
        <v>151378</v>
      </c>
      <c r="E5" s="3" t="s">
        <v>16</v>
      </c>
      <c r="F5" s="3" t="s">
        <v>17</v>
      </c>
      <c r="G5" s="5">
        <v>80</v>
      </c>
      <c r="H5" s="5">
        <v>80</v>
      </c>
      <c r="I5" s="5">
        <v>80</v>
      </c>
      <c r="J5" s="5">
        <v>80</v>
      </c>
      <c r="K5" s="5">
        <v>80</v>
      </c>
      <c r="L5" s="5">
        <v>80</v>
      </c>
      <c r="M5" s="3">
        <f>G5*$G$4+H5*$H$4+I5*$I$4+J5*$J$4+K5*$K$4+L5*$L$4</f>
        <v>80</v>
      </c>
      <c r="N5" s="3" t="str">
        <f t="shared" ref="N5:N37" si="0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3">
        <v>2</v>
      </c>
      <c r="B6" s="3">
        <v>20230110800147</v>
      </c>
      <c r="C6" s="3" t="s">
        <v>18</v>
      </c>
      <c r="D6" s="3">
        <v>151379</v>
      </c>
      <c r="E6" s="3" t="s">
        <v>16</v>
      </c>
      <c r="F6" s="3" t="s">
        <v>17</v>
      </c>
      <c r="G6" s="5">
        <v>80</v>
      </c>
      <c r="H6" s="5">
        <v>80</v>
      </c>
      <c r="I6" s="5">
        <v>80</v>
      </c>
      <c r="J6" s="5">
        <v>80</v>
      </c>
      <c r="K6" s="5">
        <v>80</v>
      </c>
      <c r="L6" s="5">
        <v>80</v>
      </c>
      <c r="M6" s="3">
        <f>G6*$G$4+H6*$H$4+I6*$I$4+J6*$J$4+K6*$K$4+L6*$L$4</f>
        <v>80</v>
      </c>
      <c r="N6" s="3" t="str">
        <f t="shared" si="0"/>
        <v>A</v>
      </c>
    </row>
    <row r="7" spans="1:14">
      <c r="A7" s="3">
        <v>3</v>
      </c>
      <c r="B7" s="3">
        <v>20230110800148</v>
      </c>
      <c r="C7" s="3" t="s">
        <v>19</v>
      </c>
      <c r="D7" s="3">
        <v>151380</v>
      </c>
      <c r="E7" s="3" t="s">
        <v>16</v>
      </c>
      <c r="F7" s="3" t="s">
        <v>17</v>
      </c>
      <c r="G7" s="5">
        <v>80</v>
      </c>
      <c r="H7" s="5">
        <v>80</v>
      </c>
      <c r="I7" s="5">
        <v>80</v>
      </c>
      <c r="J7" s="5">
        <v>80</v>
      </c>
      <c r="K7" s="5">
        <v>80</v>
      </c>
      <c r="L7" s="5">
        <v>80</v>
      </c>
      <c r="M7" s="3">
        <f>G7*$G$4+H7*$H$4+I7*$I$4+J7*$J$4+K7*$K$4+L7*$L$4</f>
        <v>80</v>
      </c>
      <c r="N7" s="3" t="str">
        <f t="shared" si="0"/>
        <v>A</v>
      </c>
    </row>
    <row r="8" spans="1:14">
      <c r="A8" s="3">
        <v>4</v>
      </c>
      <c r="B8" s="3">
        <v>20230110800149</v>
      </c>
      <c r="C8" s="3" t="s">
        <v>20</v>
      </c>
      <c r="D8" s="3">
        <v>151381</v>
      </c>
      <c r="E8" s="3" t="s">
        <v>16</v>
      </c>
      <c r="F8" s="3" t="s">
        <v>17</v>
      </c>
      <c r="G8" s="5">
        <v>80</v>
      </c>
      <c r="H8" s="5">
        <v>80</v>
      </c>
      <c r="I8" s="5">
        <v>80</v>
      </c>
      <c r="J8" s="5">
        <v>80</v>
      </c>
      <c r="K8" s="5">
        <v>80</v>
      </c>
      <c r="L8" s="5">
        <v>80</v>
      </c>
      <c r="M8" s="3">
        <f>G8*$G$4+H8*$H$4+I8*$I$4+J8*$J$4+K8*$K$4+L8*$L$4</f>
        <v>80</v>
      </c>
      <c r="N8" s="3" t="str">
        <f t="shared" si="0"/>
        <v>A</v>
      </c>
    </row>
    <row r="9" spans="1:14">
      <c r="A9" s="3">
        <v>5</v>
      </c>
      <c r="B9" s="3">
        <v>20230110800150</v>
      </c>
      <c r="C9" s="3" t="s">
        <v>21</v>
      </c>
      <c r="D9" s="3">
        <v>151382</v>
      </c>
      <c r="E9" s="3" t="s">
        <v>16</v>
      </c>
      <c r="F9" s="3" t="s">
        <v>17</v>
      </c>
      <c r="G9" s="5">
        <v>80</v>
      </c>
      <c r="H9" s="5">
        <v>80</v>
      </c>
      <c r="I9" s="5">
        <v>80</v>
      </c>
      <c r="J9" s="5">
        <v>80</v>
      </c>
      <c r="K9" s="5">
        <v>80</v>
      </c>
      <c r="L9" s="5">
        <v>80</v>
      </c>
      <c r="M9" s="3">
        <f>G9*$G$4+H9*$H$4+I9*$I$4+J9*$J$4+K9*$K$4+L9*$L$4</f>
        <v>80</v>
      </c>
      <c r="N9" s="3" t="str">
        <f t="shared" si="0"/>
        <v>A</v>
      </c>
    </row>
    <row r="10" spans="1:14">
      <c r="A10" s="3">
        <v>6</v>
      </c>
      <c r="B10" s="3">
        <v>20230110800151</v>
      </c>
      <c r="C10" s="3" t="s">
        <v>22</v>
      </c>
      <c r="D10" s="3">
        <v>151383</v>
      </c>
      <c r="E10" s="3" t="s">
        <v>16</v>
      </c>
      <c r="F10" s="3" t="s">
        <v>17</v>
      </c>
      <c r="G10" s="5">
        <v>80</v>
      </c>
      <c r="H10" s="5">
        <v>80</v>
      </c>
      <c r="I10" s="5">
        <v>80</v>
      </c>
      <c r="J10" s="5">
        <v>80</v>
      </c>
      <c r="K10" s="5">
        <v>80</v>
      </c>
      <c r="L10" s="5">
        <v>80</v>
      </c>
      <c r="M10" s="3">
        <f>G10*$G$4+H10*$H$4+I10*$I$4+J10*$J$4+K10*$K$4+L10*$L$4</f>
        <v>80</v>
      </c>
      <c r="N10" s="3" t="str">
        <f t="shared" si="0"/>
        <v>A</v>
      </c>
    </row>
    <row r="11" spans="1:14">
      <c r="A11" s="3">
        <v>7</v>
      </c>
      <c r="B11" s="3">
        <v>20230110800152</v>
      </c>
      <c r="C11" s="3" t="s">
        <v>23</v>
      </c>
      <c r="D11" s="3">
        <v>151384</v>
      </c>
      <c r="E11" s="3" t="s">
        <v>16</v>
      </c>
      <c r="F11" s="3" t="s">
        <v>17</v>
      </c>
      <c r="G11" s="5">
        <v>80</v>
      </c>
      <c r="H11" s="5">
        <v>80</v>
      </c>
      <c r="I11" s="5">
        <v>80</v>
      </c>
      <c r="J11" s="5">
        <v>80</v>
      </c>
      <c r="K11" s="5">
        <v>80</v>
      </c>
      <c r="L11" s="5">
        <v>80</v>
      </c>
      <c r="M11" s="3">
        <f>G11*$G$4+H11*$H$4+I11*$I$4+J11*$J$4+K11*$K$4+L11*$L$4</f>
        <v>80</v>
      </c>
      <c r="N11" s="3" t="str">
        <f t="shared" si="0"/>
        <v>A</v>
      </c>
    </row>
    <row r="12" spans="1:14">
      <c r="A12" s="3">
        <v>8</v>
      </c>
      <c r="B12" s="3">
        <v>20230110800153</v>
      </c>
      <c r="C12" s="3" t="s">
        <v>24</v>
      </c>
      <c r="D12" s="3">
        <v>151385</v>
      </c>
      <c r="E12" s="3" t="s">
        <v>16</v>
      </c>
      <c r="F12" s="3" t="s">
        <v>17</v>
      </c>
      <c r="G12" s="5">
        <v>80</v>
      </c>
      <c r="H12" s="5">
        <v>80</v>
      </c>
      <c r="I12" s="5">
        <v>80</v>
      </c>
      <c r="J12" s="5">
        <v>80</v>
      </c>
      <c r="K12" s="5">
        <v>80</v>
      </c>
      <c r="L12" s="5">
        <v>80</v>
      </c>
      <c r="M12" s="3">
        <f>G12*$G$4+H12*$H$4+I12*$I$4+J12*$J$4+K12*$K$4+L12*$L$4</f>
        <v>80</v>
      </c>
      <c r="N12" s="3" t="str">
        <f t="shared" si="0"/>
        <v>A</v>
      </c>
    </row>
    <row r="13" spans="1:14">
      <c r="A13" s="3">
        <v>9</v>
      </c>
      <c r="B13" s="3">
        <v>20230110800154</v>
      </c>
      <c r="C13" s="3" t="s">
        <v>25</v>
      </c>
      <c r="D13" s="3">
        <v>151386</v>
      </c>
      <c r="E13" s="3" t="s">
        <v>16</v>
      </c>
      <c r="F13" s="3" t="s">
        <v>17</v>
      </c>
      <c r="G13" s="5">
        <v>80</v>
      </c>
      <c r="H13" s="5">
        <v>80</v>
      </c>
      <c r="I13" s="5">
        <v>80</v>
      </c>
      <c r="J13" s="5">
        <v>80</v>
      </c>
      <c r="K13" s="5">
        <v>80</v>
      </c>
      <c r="L13" s="5">
        <v>80</v>
      </c>
      <c r="M13" s="3">
        <f>G13*$G$4+H13*$H$4+I13*$I$4+J13*$J$4+K13*$K$4+L13*$L$4</f>
        <v>80</v>
      </c>
      <c r="N13" s="3" t="str">
        <f t="shared" si="0"/>
        <v>A</v>
      </c>
    </row>
    <row r="14" spans="1:14">
      <c r="A14" s="3">
        <v>10</v>
      </c>
      <c r="B14" s="3">
        <v>20230110800155</v>
      </c>
      <c r="C14" s="3" t="s">
        <v>26</v>
      </c>
      <c r="D14" s="3">
        <v>151387</v>
      </c>
      <c r="E14" s="3" t="s">
        <v>16</v>
      </c>
      <c r="F14" s="3" t="s">
        <v>17</v>
      </c>
      <c r="G14" s="5">
        <v>80</v>
      </c>
      <c r="H14" s="5">
        <v>80</v>
      </c>
      <c r="I14" s="5">
        <v>80</v>
      </c>
      <c r="J14" s="5">
        <v>80</v>
      </c>
      <c r="K14" s="5">
        <v>80</v>
      </c>
      <c r="L14" s="5">
        <v>80</v>
      </c>
      <c r="M14" s="3">
        <f>G14*$G$4+H14*$H$4+I14*$I$4+J14*$J$4+K14*$K$4+L14*$L$4</f>
        <v>80</v>
      </c>
      <c r="N14" s="3" t="str">
        <f t="shared" si="0"/>
        <v>A</v>
      </c>
    </row>
    <row r="15" spans="1:14">
      <c r="A15" s="3">
        <v>11</v>
      </c>
      <c r="B15" s="3">
        <v>20230110800157</v>
      </c>
      <c r="C15" s="3" t="s">
        <v>27</v>
      </c>
      <c r="D15" s="3">
        <v>151388</v>
      </c>
      <c r="E15" s="3" t="s">
        <v>16</v>
      </c>
      <c r="F15" s="3" t="s">
        <v>17</v>
      </c>
      <c r="G15" s="5">
        <v>80</v>
      </c>
      <c r="H15" s="5">
        <v>80</v>
      </c>
      <c r="I15" s="5">
        <v>80</v>
      </c>
      <c r="J15" s="5">
        <v>80</v>
      </c>
      <c r="K15" s="5">
        <v>80</v>
      </c>
      <c r="L15" s="5">
        <v>80</v>
      </c>
      <c r="M15" s="3">
        <f>G15*$G$4+H15*$H$4+I15*$I$4+J15*$J$4+K15*$K$4+L15*$L$4</f>
        <v>80</v>
      </c>
      <c r="N15" s="3" t="str">
        <f t="shared" si="0"/>
        <v>A</v>
      </c>
    </row>
    <row r="16" spans="1:14">
      <c r="A16" s="3">
        <v>12</v>
      </c>
      <c r="B16" s="3">
        <v>20230110800158</v>
      </c>
      <c r="C16" s="3" t="s">
        <v>28</v>
      </c>
      <c r="D16" s="3">
        <v>149342</v>
      </c>
      <c r="E16" s="3" t="s">
        <v>16</v>
      </c>
      <c r="F16" s="3" t="s">
        <v>17</v>
      </c>
      <c r="G16" s="5">
        <v>80</v>
      </c>
      <c r="H16" s="5">
        <v>80</v>
      </c>
      <c r="I16" s="5">
        <v>80</v>
      </c>
      <c r="J16" s="5">
        <v>80</v>
      </c>
      <c r="K16" s="5">
        <v>80</v>
      </c>
      <c r="L16" s="5">
        <v>80</v>
      </c>
      <c r="M16" s="3">
        <f>G16*$G$4+H16*$H$4+I16*$I$4+J16*$J$4+K16*$K$4+L16*$L$4</f>
        <v>80</v>
      </c>
      <c r="N16" s="3" t="str">
        <f t="shared" si="0"/>
        <v>A</v>
      </c>
    </row>
    <row r="17" spans="1:14">
      <c r="A17" s="3">
        <v>13</v>
      </c>
      <c r="B17" s="3">
        <v>20230110800159</v>
      </c>
      <c r="C17" s="3" t="s">
        <v>29</v>
      </c>
      <c r="D17" s="3">
        <v>151389</v>
      </c>
      <c r="E17" s="3" t="s">
        <v>16</v>
      </c>
      <c r="F17" s="3" t="s">
        <v>17</v>
      </c>
      <c r="G17" s="5">
        <v>80</v>
      </c>
      <c r="H17" s="5">
        <v>80</v>
      </c>
      <c r="I17" s="5">
        <v>80</v>
      </c>
      <c r="J17" s="5">
        <v>80</v>
      </c>
      <c r="K17" s="5">
        <v>80</v>
      </c>
      <c r="L17" s="5">
        <v>80</v>
      </c>
      <c r="M17" s="3">
        <f>G17*$G$4+H17*$H$4+I17*$I$4+J17*$J$4+K17*$K$4+L17*$L$4</f>
        <v>80</v>
      </c>
      <c r="N17" s="3" t="str">
        <f t="shared" si="0"/>
        <v>A</v>
      </c>
    </row>
    <row r="18" spans="1:14">
      <c r="A18" s="3">
        <v>14</v>
      </c>
      <c r="B18" s="3">
        <v>20230110800160</v>
      </c>
      <c r="C18" s="3" t="s">
        <v>30</v>
      </c>
      <c r="D18" s="3">
        <v>151390</v>
      </c>
      <c r="E18" s="3" t="s">
        <v>16</v>
      </c>
      <c r="F18" s="3" t="s">
        <v>17</v>
      </c>
      <c r="G18" s="5">
        <v>80</v>
      </c>
      <c r="H18" s="5">
        <v>80</v>
      </c>
      <c r="I18" s="5">
        <v>80</v>
      </c>
      <c r="J18" s="5">
        <v>80</v>
      </c>
      <c r="K18" s="5">
        <v>80</v>
      </c>
      <c r="L18" s="5">
        <v>80</v>
      </c>
      <c r="M18" s="3">
        <f>G18*$G$4+H18*$H$4+I18*$I$4+J18*$J$4+K18*$K$4+L18*$L$4</f>
        <v>80</v>
      </c>
      <c r="N18" s="3" t="str">
        <f t="shared" si="0"/>
        <v>A</v>
      </c>
    </row>
    <row r="19" spans="1:14">
      <c r="A19" s="3">
        <v>15</v>
      </c>
      <c r="B19" s="3">
        <v>20230110800161</v>
      </c>
      <c r="C19" s="3" t="s">
        <v>31</v>
      </c>
      <c r="D19" s="3">
        <v>151391</v>
      </c>
      <c r="E19" s="3" t="s">
        <v>16</v>
      </c>
      <c r="F19" s="3" t="s">
        <v>17</v>
      </c>
      <c r="G19" s="5">
        <v>80</v>
      </c>
      <c r="H19" s="5">
        <v>80</v>
      </c>
      <c r="I19" s="5">
        <v>80</v>
      </c>
      <c r="J19" s="5">
        <v>80</v>
      </c>
      <c r="K19" s="5">
        <v>80</v>
      </c>
      <c r="L19" s="5">
        <v>80</v>
      </c>
      <c r="M19" s="3">
        <f>G19*$G$4+H19*$H$4+I19*$I$4+J19*$J$4+K19*$K$4+L19*$L$4</f>
        <v>80</v>
      </c>
      <c r="N19" s="3" t="str">
        <f t="shared" si="0"/>
        <v>A</v>
      </c>
    </row>
    <row r="20" spans="1:14">
      <c r="A20" s="3">
        <v>16</v>
      </c>
      <c r="B20" s="3">
        <v>20230110800162</v>
      </c>
      <c r="C20" s="3" t="s">
        <v>32</v>
      </c>
      <c r="D20" s="3">
        <v>151392</v>
      </c>
      <c r="E20" s="3" t="s">
        <v>16</v>
      </c>
      <c r="F20" s="3" t="s">
        <v>17</v>
      </c>
      <c r="G20" s="5">
        <v>80</v>
      </c>
      <c r="H20" s="5">
        <v>80</v>
      </c>
      <c r="I20" s="5">
        <v>80</v>
      </c>
      <c r="J20" s="5">
        <v>80</v>
      </c>
      <c r="K20" s="5">
        <v>80</v>
      </c>
      <c r="L20" s="5">
        <v>80</v>
      </c>
      <c r="M20" s="3">
        <f>G20*$G$4+H20*$H$4+I20*$I$4+J20*$J$4+K20*$K$4+L20*$L$4</f>
        <v>80</v>
      </c>
      <c r="N20" s="3" t="str">
        <f t="shared" si="0"/>
        <v>A</v>
      </c>
    </row>
    <row r="21" spans="1:14">
      <c r="A21" s="3">
        <v>17</v>
      </c>
      <c r="B21" s="3">
        <v>20230110800163</v>
      </c>
      <c r="C21" s="3" t="s">
        <v>33</v>
      </c>
      <c r="D21" s="3">
        <v>151393</v>
      </c>
      <c r="E21" s="3" t="s">
        <v>16</v>
      </c>
      <c r="F21" s="3" t="s">
        <v>17</v>
      </c>
      <c r="G21" s="5">
        <v>80</v>
      </c>
      <c r="H21" s="5">
        <v>80</v>
      </c>
      <c r="I21" s="5">
        <v>80</v>
      </c>
      <c r="J21" s="5">
        <v>80</v>
      </c>
      <c r="K21" s="5">
        <v>80</v>
      </c>
      <c r="L21" s="5">
        <v>80</v>
      </c>
      <c r="M21" s="3">
        <f>G21*$G$4+H21*$H$4+I21*$I$4+J21*$J$4+K21*$K$4+L21*$L$4</f>
        <v>80</v>
      </c>
      <c r="N21" s="3" t="str">
        <f t="shared" si="0"/>
        <v>A</v>
      </c>
    </row>
    <row r="22" spans="1:14">
      <c r="A22" s="3">
        <v>18</v>
      </c>
      <c r="B22" s="3">
        <v>20230110800164</v>
      </c>
      <c r="C22" s="3" t="s">
        <v>34</v>
      </c>
      <c r="D22" s="3">
        <v>151394</v>
      </c>
      <c r="E22" s="3" t="s">
        <v>16</v>
      </c>
      <c r="F22" s="3" t="s">
        <v>17</v>
      </c>
      <c r="G22" s="5">
        <v>80</v>
      </c>
      <c r="H22" s="5">
        <v>80</v>
      </c>
      <c r="I22" s="5">
        <v>80</v>
      </c>
      <c r="J22" s="5">
        <v>80</v>
      </c>
      <c r="K22" s="5">
        <v>80</v>
      </c>
      <c r="L22" s="5">
        <v>80</v>
      </c>
      <c r="M22" s="3">
        <f>G22*$G$4+H22*$H$4+I22*$I$4+J22*$J$4+K22*$K$4+L22*$L$4</f>
        <v>80</v>
      </c>
      <c r="N22" s="3" t="str">
        <f t="shared" si="0"/>
        <v>A</v>
      </c>
    </row>
    <row r="23" spans="1:14">
      <c r="A23" s="3">
        <v>19</v>
      </c>
      <c r="B23" s="3">
        <v>20230110800165</v>
      </c>
      <c r="C23" s="3" t="s">
        <v>35</v>
      </c>
      <c r="D23" s="3">
        <v>151395</v>
      </c>
      <c r="E23" s="3" t="s">
        <v>16</v>
      </c>
      <c r="F23" s="3" t="s">
        <v>17</v>
      </c>
      <c r="G23" s="5">
        <v>80</v>
      </c>
      <c r="H23" s="5">
        <v>80</v>
      </c>
      <c r="I23" s="5">
        <v>80</v>
      </c>
      <c r="J23" s="5">
        <v>80</v>
      </c>
      <c r="K23" s="5">
        <v>80</v>
      </c>
      <c r="L23" s="5">
        <v>80</v>
      </c>
      <c r="M23" s="3">
        <f>G23*$G$4+H23*$H$4+I23*$I$4+J23*$J$4+K23*$K$4+L23*$L$4</f>
        <v>80</v>
      </c>
      <c r="N23" s="3" t="str">
        <f t="shared" si="0"/>
        <v>A</v>
      </c>
    </row>
    <row r="24" spans="1:14">
      <c r="A24" s="3">
        <v>20</v>
      </c>
      <c r="B24" s="3">
        <v>20230110800166</v>
      </c>
      <c r="C24" s="3" t="s">
        <v>36</v>
      </c>
      <c r="D24" s="3">
        <v>151396</v>
      </c>
      <c r="E24" s="3" t="s">
        <v>16</v>
      </c>
      <c r="F24" s="3" t="s">
        <v>17</v>
      </c>
      <c r="G24" s="5">
        <v>80</v>
      </c>
      <c r="H24" s="5">
        <v>80</v>
      </c>
      <c r="I24" s="5">
        <v>80</v>
      </c>
      <c r="J24" s="5">
        <v>80</v>
      </c>
      <c r="K24" s="5">
        <v>80</v>
      </c>
      <c r="L24" s="5">
        <v>80</v>
      </c>
      <c r="M24" s="3">
        <f>G24*$G$4+H24*$H$4+I24*$I$4+J24*$J$4+K24*$K$4+L24*$L$4</f>
        <v>80</v>
      </c>
      <c r="N24" s="3" t="str">
        <f t="shared" si="0"/>
        <v>A</v>
      </c>
    </row>
    <row r="25" spans="1:14">
      <c r="A25" s="3">
        <v>21</v>
      </c>
      <c r="B25" s="3">
        <v>20230110800167</v>
      </c>
      <c r="C25" s="3" t="s">
        <v>37</v>
      </c>
      <c r="D25" s="3">
        <v>151397</v>
      </c>
      <c r="E25" s="3" t="s">
        <v>16</v>
      </c>
      <c r="F25" s="3" t="s">
        <v>17</v>
      </c>
      <c r="G25" s="5">
        <v>80</v>
      </c>
      <c r="H25" s="5">
        <v>80</v>
      </c>
      <c r="I25" s="5">
        <v>80</v>
      </c>
      <c r="J25" s="5">
        <v>80</v>
      </c>
      <c r="K25" s="5">
        <v>80</v>
      </c>
      <c r="L25" s="5">
        <v>80</v>
      </c>
      <c r="M25" s="3">
        <f>G25*$G$4+H25*$H$4+I25*$I$4+J25*$J$4+K25*$K$4+L25*$L$4</f>
        <v>80</v>
      </c>
      <c r="N25" s="3" t="str">
        <f t="shared" si="0"/>
        <v>A</v>
      </c>
    </row>
    <row r="26" spans="1:14">
      <c r="A26" s="3">
        <v>22</v>
      </c>
      <c r="B26" s="3">
        <v>20230110800168</v>
      </c>
      <c r="C26" s="3" t="s">
        <v>38</v>
      </c>
      <c r="D26" s="3">
        <v>151398</v>
      </c>
      <c r="E26" s="3" t="s">
        <v>16</v>
      </c>
      <c r="F26" s="3" t="s">
        <v>17</v>
      </c>
      <c r="G26" s="5">
        <v>80</v>
      </c>
      <c r="H26" s="5">
        <v>80</v>
      </c>
      <c r="I26" s="5">
        <v>80</v>
      </c>
      <c r="J26" s="5">
        <v>80</v>
      </c>
      <c r="K26" s="5">
        <v>80</v>
      </c>
      <c r="L26" s="5">
        <v>80</v>
      </c>
      <c r="M26" s="3">
        <f>G26*$G$4+H26*$H$4+I26*$I$4+J26*$J$4+K26*$K$4+L26*$L$4</f>
        <v>80</v>
      </c>
      <c r="N26" s="3" t="str">
        <f t="shared" si="0"/>
        <v>A</v>
      </c>
    </row>
    <row r="27" spans="1:14">
      <c r="A27" s="3">
        <v>23</v>
      </c>
      <c r="B27" s="3">
        <v>20230110800169</v>
      </c>
      <c r="C27" s="3" t="s">
        <v>39</v>
      </c>
      <c r="D27" s="3">
        <v>151073</v>
      </c>
      <c r="E27" s="3" t="s">
        <v>16</v>
      </c>
      <c r="F27" s="3" t="s">
        <v>17</v>
      </c>
      <c r="G27" s="5">
        <v>80</v>
      </c>
      <c r="H27" s="5">
        <v>80</v>
      </c>
      <c r="I27" s="5">
        <v>80</v>
      </c>
      <c r="J27" s="5">
        <v>80</v>
      </c>
      <c r="K27" s="5">
        <v>80</v>
      </c>
      <c r="L27" s="5">
        <v>80</v>
      </c>
      <c r="M27" s="3">
        <f>G27*$G$4+H27*$H$4+I27*$I$4+J27*$J$4+K27*$K$4+L27*$L$4</f>
        <v>80</v>
      </c>
      <c r="N27" s="3" t="str">
        <f t="shared" si="0"/>
        <v>A</v>
      </c>
    </row>
    <row r="28" spans="1:14">
      <c r="A28" s="3">
        <v>24</v>
      </c>
      <c r="B28" s="3">
        <v>20230110800170</v>
      </c>
      <c r="C28" s="3" t="s">
        <v>40</v>
      </c>
      <c r="D28" s="3">
        <v>151399</v>
      </c>
      <c r="E28" s="3" t="s">
        <v>16</v>
      </c>
      <c r="F28" s="3" t="s">
        <v>17</v>
      </c>
      <c r="G28" s="5">
        <v>80</v>
      </c>
      <c r="H28" s="5">
        <v>80</v>
      </c>
      <c r="I28" s="5">
        <v>80</v>
      </c>
      <c r="J28" s="5">
        <v>80</v>
      </c>
      <c r="K28" s="5">
        <v>80</v>
      </c>
      <c r="L28" s="5">
        <v>80</v>
      </c>
      <c r="M28" s="3">
        <f>G28*$G$4+H28*$H$4+I28*$I$4+J28*$J$4+K28*$K$4+L28*$L$4</f>
        <v>80</v>
      </c>
      <c r="N28" s="3" t="str">
        <f t="shared" si="0"/>
        <v>A</v>
      </c>
    </row>
    <row r="29" spans="1:14">
      <c r="A29" s="3">
        <v>25</v>
      </c>
      <c r="B29" s="3">
        <v>20230110800171</v>
      </c>
      <c r="C29" s="3" t="s">
        <v>41</v>
      </c>
      <c r="D29" s="3">
        <v>151400</v>
      </c>
      <c r="E29" s="3" t="s">
        <v>16</v>
      </c>
      <c r="F29" s="3" t="s">
        <v>17</v>
      </c>
      <c r="G29" s="5">
        <v>80</v>
      </c>
      <c r="H29" s="5">
        <v>80</v>
      </c>
      <c r="I29" s="5">
        <v>80</v>
      </c>
      <c r="J29" s="5">
        <v>80</v>
      </c>
      <c r="K29" s="5">
        <v>80</v>
      </c>
      <c r="L29" s="5">
        <v>80</v>
      </c>
      <c r="M29" s="3">
        <f>G29*$G$4+H29*$H$4+I29*$I$4+J29*$J$4+K29*$K$4+L29*$L$4</f>
        <v>80</v>
      </c>
      <c r="N29" s="3" t="str">
        <f t="shared" si="0"/>
        <v>A</v>
      </c>
    </row>
    <row r="30" spans="1:14">
      <c r="A30" s="3">
        <v>26</v>
      </c>
      <c r="B30" s="3">
        <v>20230110800172</v>
      </c>
      <c r="C30" s="3" t="s">
        <v>42</v>
      </c>
      <c r="D30" s="3">
        <v>149370</v>
      </c>
      <c r="E30" s="3" t="s">
        <v>16</v>
      </c>
      <c r="F30" s="3" t="s">
        <v>17</v>
      </c>
      <c r="G30" s="5">
        <v>80</v>
      </c>
      <c r="H30" s="5">
        <v>80</v>
      </c>
      <c r="I30" s="5">
        <v>80</v>
      </c>
      <c r="J30" s="5">
        <v>80</v>
      </c>
      <c r="K30" s="5">
        <v>80</v>
      </c>
      <c r="L30" s="5">
        <v>80</v>
      </c>
      <c r="M30" s="3">
        <f>G30*$G$4+H30*$H$4+I30*$I$4+J30*$J$4+K30*$K$4+L30*$L$4</f>
        <v>80</v>
      </c>
      <c r="N30" s="3" t="str">
        <f t="shared" si="0"/>
        <v>A</v>
      </c>
    </row>
    <row r="31" spans="1:14">
      <c r="A31" s="3">
        <v>27</v>
      </c>
      <c r="B31" s="3">
        <v>20230110800174</v>
      </c>
      <c r="C31" s="3" t="s">
        <v>43</v>
      </c>
      <c r="D31" s="3">
        <v>151401</v>
      </c>
      <c r="E31" s="3" t="s">
        <v>16</v>
      </c>
      <c r="F31" s="3" t="s">
        <v>17</v>
      </c>
      <c r="G31" s="5">
        <v>80</v>
      </c>
      <c r="H31" s="5">
        <v>80</v>
      </c>
      <c r="I31" s="5">
        <v>80</v>
      </c>
      <c r="J31" s="5">
        <v>80</v>
      </c>
      <c r="K31" s="5">
        <v>80</v>
      </c>
      <c r="L31" s="5">
        <v>80</v>
      </c>
      <c r="M31" s="3">
        <f>G31*$G$4+H31*$H$4+I31*$I$4+J31*$J$4+K31*$K$4+L31*$L$4</f>
        <v>80</v>
      </c>
      <c r="N31" s="3" t="str">
        <f t="shared" si="0"/>
        <v>A</v>
      </c>
    </row>
    <row r="32" spans="1:14">
      <c r="A32" s="3">
        <v>28</v>
      </c>
      <c r="B32" s="3">
        <v>20230110800175</v>
      </c>
      <c r="C32" s="3" t="s">
        <v>44</v>
      </c>
      <c r="D32" s="3">
        <v>151402</v>
      </c>
      <c r="E32" s="3" t="s">
        <v>16</v>
      </c>
      <c r="F32" s="3" t="s">
        <v>17</v>
      </c>
      <c r="G32" s="5">
        <v>80</v>
      </c>
      <c r="H32" s="5">
        <v>80</v>
      </c>
      <c r="I32" s="5">
        <v>80</v>
      </c>
      <c r="J32" s="5">
        <v>80</v>
      </c>
      <c r="K32" s="5">
        <v>80</v>
      </c>
      <c r="L32" s="5">
        <v>80</v>
      </c>
      <c r="M32" s="3">
        <f>G32*$G$4+H32*$H$4+I32*$I$4+J32*$J$4+K32*$K$4+L32*$L$4</f>
        <v>80</v>
      </c>
      <c r="N32" s="3" t="str">
        <f t="shared" si="0"/>
        <v>A</v>
      </c>
    </row>
    <row r="33" spans="1:14">
      <c r="A33" s="3">
        <v>29</v>
      </c>
      <c r="B33" s="3">
        <v>20230110800176</v>
      </c>
      <c r="C33" s="3" t="s">
        <v>45</v>
      </c>
      <c r="D33" s="3">
        <v>148990</v>
      </c>
      <c r="E33" s="3" t="s">
        <v>16</v>
      </c>
      <c r="F33" s="3" t="s">
        <v>17</v>
      </c>
      <c r="G33" s="5">
        <v>80</v>
      </c>
      <c r="H33" s="5">
        <v>80</v>
      </c>
      <c r="I33" s="5">
        <v>80</v>
      </c>
      <c r="J33" s="5">
        <v>80</v>
      </c>
      <c r="K33" s="5">
        <v>80</v>
      </c>
      <c r="L33" s="5">
        <v>80</v>
      </c>
      <c r="M33" s="3">
        <f>G33*$G$4+H33*$H$4+I33*$I$4+J33*$J$4+K33*$K$4+L33*$L$4</f>
        <v>80</v>
      </c>
      <c r="N33" s="3" t="str">
        <f t="shared" si="0"/>
        <v>A</v>
      </c>
    </row>
    <row r="34" spans="1:14">
      <c r="A34" s="3">
        <v>30</v>
      </c>
      <c r="B34" s="3">
        <v>20230110800177</v>
      </c>
      <c r="C34" s="3" t="s">
        <v>46</v>
      </c>
      <c r="D34" s="3">
        <v>151403</v>
      </c>
      <c r="E34" s="3" t="s">
        <v>16</v>
      </c>
      <c r="F34" s="3" t="s">
        <v>17</v>
      </c>
      <c r="G34" s="5">
        <v>80</v>
      </c>
      <c r="H34" s="5">
        <v>80</v>
      </c>
      <c r="I34" s="5">
        <v>80</v>
      </c>
      <c r="J34" s="5">
        <v>80</v>
      </c>
      <c r="K34" s="5">
        <v>80</v>
      </c>
      <c r="L34" s="5">
        <v>80</v>
      </c>
      <c r="M34" s="3">
        <f>G34*$G$4+H34*$H$4+I34*$I$4+J34*$J$4+K34*$K$4+L34*$L$4</f>
        <v>80</v>
      </c>
      <c r="N34" s="3" t="str">
        <f t="shared" si="0"/>
        <v>A</v>
      </c>
    </row>
    <row r="35" spans="1:14">
      <c r="A35" s="3">
        <v>31</v>
      </c>
      <c r="B35" s="3">
        <v>20230110800178</v>
      </c>
      <c r="C35" s="3" t="s">
        <v>47</v>
      </c>
      <c r="D35" s="3">
        <v>151404</v>
      </c>
      <c r="E35" s="3" t="s">
        <v>16</v>
      </c>
      <c r="F35" s="3" t="s">
        <v>17</v>
      </c>
      <c r="G35" s="5">
        <v>80</v>
      </c>
      <c r="H35" s="5">
        <v>80</v>
      </c>
      <c r="I35" s="5">
        <v>80</v>
      </c>
      <c r="J35" s="5">
        <v>80</v>
      </c>
      <c r="K35" s="5">
        <v>80</v>
      </c>
      <c r="L35" s="5">
        <v>80</v>
      </c>
      <c r="M35" s="3">
        <f>G35*$G$4+H35*$H$4+I35*$I$4+J35*$J$4+K35*$K$4+L35*$L$4</f>
        <v>80</v>
      </c>
      <c r="N35" s="3" t="str">
        <f t="shared" si="0"/>
        <v>A</v>
      </c>
    </row>
    <row r="36" spans="1:14">
      <c r="A36" s="3">
        <v>32</v>
      </c>
      <c r="B36" s="3">
        <v>20230110800179</v>
      </c>
      <c r="C36" s="3" t="s">
        <v>48</v>
      </c>
      <c r="D36" s="3">
        <v>151405</v>
      </c>
      <c r="E36" s="3" t="s">
        <v>16</v>
      </c>
      <c r="F36" s="3" t="s">
        <v>17</v>
      </c>
      <c r="G36" s="5">
        <v>80</v>
      </c>
      <c r="H36" s="5">
        <v>80</v>
      </c>
      <c r="I36" s="5">
        <v>80</v>
      </c>
      <c r="J36" s="5">
        <v>80</v>
      </c>
      <c r="K36" s="5">
        <v>80</v>
      </c>
      <c r="L36" s="5">
        <v>80</v>
      </c>
      <c r="M36" s="3">
        <f>G36*$G$4+H36*$H$4+I36*$I$4+J36*$J$4+K36*$K$4+L36*$L$4</f>
        <v>80</v>
      </c>
      <c r="N36" s="3" t="str">
        <f t="shared" si="0"/>
        <v>A</v>
      </c>
    </row>
    <row r="37" spans="1:14">
      <c r="A37" s="3">
        <v>33</v>
      </c>
      <c r="B37" s="3">
        <v>20230110800180</v>
      </c>
      <c r="C37" s="3" t="s">
        <v>49</v>
      </c>
      <c r="D37" s="3">
        <v>151406</v>
      </c>
      <c r="E37" s="3" t="s">
        <v>16</v>
      </c>
      <c r="F37" s="3" t="s">
        <v>17</v>
      </c>
      <c r="G37" s="5">
        <v>30</v>
      </c>
      <c r="H37" s="5">
        <v>30</v>
      </c>
      <c r="I37" s="5">
        <v>30</v>
      </c>
      <c r="J37" s="5">
        <v>30</v>
      </c>
      <c r="K37" s="5">
        <v>50</v>
      </c>
      <c r="L37" s="5">
        <v>30</v>
      </c>
      <c r="M37" s="3">
        <f>G37*$G$4+H37*$H$4+I37*$I$4+J37*$J$4+K37*$K$4+L37*$L$4</f>
        <v>34</v>
      </c>
      <c r="N37" s="3" t="str">
        <f t="shared" si="0"/>
        <v>D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2024-06-20T08:19:00Z</dcterms:created>
  <dcterms:modified xsi:type="dcterms:W3CDTF">2024-06-20T15:04:07Z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BBE0C78D704A40108D583A6DC39E6DA5_12</vt:lpwstr>
  </property>
  <property fmtid="{D5CDD505-2E9C-101B-9397-08002B2CF9AE}" pid="3" name="KSOProductBuildVer">
    <vt:lpwstr>2057-12.2.0.17119</vt:lpwstr>
  </property>
</Properties>
</file>