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iqlenysiapupitaanjani/Documents/NILAI SIAKAD GENAP 2023:2024/"/>
    </mc:Choice>
  </mc:AlternateContent>
  <xr:revisionPtr revIDLastSave="0" documentId="13_ncr:1_{87A34677-1A51-DD43-9EFE-523564AE6633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<sst xmlns="http://schemas.openxmlformats.org/spreadsheetml/2006/main" count="123" uniqueCount="71">
  <si>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KOMUNIKASI INFORMASI EDUKASI (KIE) (E1C2A42S)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</si>
  <si>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</si>
  <si>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</si>
  <si>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</si>
  <si>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</si>
  <si>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</si>
  <si>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</si>
  <si>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</si>
  <si>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</si>
  <si>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</si>
  <si>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</si>
  <si>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</si>
  <si>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</si>
  <si>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</si>
  <si>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</si>
  <si>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</si>
  <si>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</si>
  <si>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E1C2A42S</t>
  </si>
  <si>
    <t>KOMUNIKASI INFORMASI EDUKASI (KIE)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</si>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</sst>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1" fontId="3" fillId="0" borderId="2" xfId="0" applyNumberFormat="1" applyFont="1" applyBorder="1" applyProtection="1">
      <protection locked="0"/>
    </xf>
    <xf numFmtId="1" fontId="3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G22" sqref="G2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6">
        <v>79</v>
      </c>
      <c r="H5" s="6"/>
      <c r="I5" s="8">
        <v>75</v>
      </c>
      <c r="J5" s="7">
        <v>84</v>
      </c>
      <c r="K5" s="8">
        <v>75</v>
      </c>
      <c r="L5" s="9">
        <v>82</v>
      </c>
      <c r="M5" s="1">
        <f t="shared" ref="M5:M31" si="0">G5*$G$4 + H5*$H$4 + I5*$I$4 + J5*$J$4 + K5*$K$4 + L5*$L$4</f>
        <v>79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146055</v>
      </c>
      <c r="E6" s="1" t="s">
        <v>17</v>
      </c>
      <c r="F6" s="1" t="s">
        <v>18</v>
      </c>
      <c r="G6" s="6">
        <v>100</v>
      </c>
      <c r="H6" s="6"/>
      <c r="I6" s="8">
        <v>75</v>
      </c>
      <c r="J6" s="7">
        <v>75</v>
      </c>
      <c r="K6" s="10">
        <v>77</v>
      </c>
      <c r="L6" s="9">
        <v>79</v>
      </c>
      <c r="M6" s="1">
        <f t="shared" si="0"/>
        <v>81.2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145170</v>
      </c>
      <c r="E7" s="1" t="s">
        <v>17</v>
      </c>
      <c r="F7" s="1" t="s">
        <v>18</v>
      </c>
      <c r="G7" s="6">
        <v>100</v>
      </c>
      <c r="H7" s="6"/>
      <c r="I7" s="8">
        <v>85</v>
      </c>
      <c r="J7" s="7">
        <v>86</v>
      </c>
      <c r="K7" s="10">
        <v>77</v>
      </c>
      <c r="L7" s="9">
        <v>90</v>
      </c>
      <c r="M7" s="1">
        <f t="shared" si="0"/>
        <v>87.600000000000009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145192</v>
      </c>
      <c r="E8" s="1" t="s">
        <v>17</v>
      </c>
      <c r="F8" s="1" t="s">
        <v>18</v>
      </c>
      <c r="G8" s="6">
        <v>100</v>
      </c>
      <c r="H8" s="6"/>
      <c r="I8" s="8">
        <v>85</v>
      </c>
      <c r="J8" s="7">
        <v>80</v>
      </c>
      <c r="K8" s="10">
        <v>87</v>
      </c>
      <c r="L8" s="9">
        <v>73</v>
      </c>
      <c r="M8" s="1">
        <f t="shared" si="0"/>
        <v>85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145898</v>
      </c>
      <c r="E9" s="1" t="s">
        <v>17</v>
      </c>
      <c r="F9" s="1" t="s">
        <v>18</v>
      </c>
      <c r="G9" s="6">
        <v>30</v>
      </c>
      <c r="H9" s="6"/>
      <c r="I9" s="8">
        <v>0</v>
      </c>
      <c r="J9" s="7">
        <v>0</v>
      </c>
      <c r="K9" s="10">
        <v>47</v>
      </c>
      <c r="L9" s="9">
        <v>0</v>
      </c>
      <c r="M9" s="1">
        <f t="shared" si="0"/>
        <v>15.4</v>
      </c>
      <c r="N9" s="1" t="str">
        <f t="shared" si="1"/>
        <v>E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146534</v>
      </c>
      <c r="E10" s="1" t="s">
        <v>17</v>
      </c>
      <c r="F10" s="1" t="s">
        <v>18</v>
      </c>
      <c r="G10" s="6">
        <v>100</v>
      </c>
      <c r="H10" s="6"/>
      <c r="I10" s="8">
        <v>75</v>
      </c>
      <c r="J10" s="7">
        <v>81</v>
      </c>
      <c r="K10" s="10">
        <v>90</v>
      </c>
      <c r="L10" s="9">
        <v>90</v>
      </c>
      <c r="M10" s="1">
        <f t="shared" si="0"/>
        <v>87.2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148650</v>
      </c>
      <c r="E11" s="1" t="s">
        <v>17</v>
      </c>
      <c r="F11" s="1" t="s">
        <v>18</v>
      </c>
      <c r="G11" s="6">
        <v>93</v>
      </c>
      <c r="H11" s="6"/>
      <c r="I11" s="8">
        <v>75</v>
      </c>
      <c r="J11" s="7">
        <v>85</v>
      </c>
      <c r="K11" s="10">
        <v>68</v>
      </c>
      <c r="L11" s="9">
        <v>78</v>
      </c>
      <c r="M11" s="1">
        <f t="shared" si="0"/>
        <v>79.800000000000011</v>
      </c>
      <c r="N11" s="1" t="str">
        <f t="shared" si="1"/>
        <v>A-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146408</v>
      </c>
      <c r="E12" s="1" t="s">
        <v>17</v>
      </c>
      <c r="F12" s="1" t="s">
        <v>18</v>
      </c>
      <c r="G12" s="6">
        <v>100</v>
      </c>
      <c r="H12" s="6"/>
      <c r="I12" s="8">
        <v>75</v>
      </c>
      <c r="J12" s="7">
        <v>81</v>
      </c>
      <c r="K12" s="8">
        <v>87</v>
      </c>
      <c r="L12" s="9">
        <v>57</v>
      </c>
      <c r="M12" s="1">
        <f t="shared" si="0"/>
        <v>80.000000000000014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145212</v>
      </c>
      <c r="E13" s="1" t="s">
        <v>17</v>
      </c>
      <c r="F13" s="1" t="s">
        <v>18</v>
      </c>
      <c r="G13" s="6">
        <v>100</v>
      </c>
      <c r="H13" s="6"/>
      <c r="I13" s="8">
        <v>85</v>
      </c>
      <c r="J13" s="7">
        <v>86</v>
      </c>
      <c r="K13" s="8">
        <v>80</v>
      </c>
      <c r="L13" s="9">
        <v>90</v>
      </c>
      <c r="M13" s="1">
        <f t="shared" si="0"/>
        <v>88.2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146044</v>
      </c>
      <c r="E14" s="1" t="s">
        <v>17</v>
      </c>
      <c r="F14" s="1" t="s">
        <v>18</v>
      </c>
      <c r="G14" s="6">
        <v>100</v>
      </c>
      <c r="H14" s="6"/>
      <c r="I14" s="8">
        <v>75</v>
      </c>
      <c r="J14" s="7">
        <v>75</v>
      </c>
      <c r="K14" s="8">
        <v>66</v>
      </c>
      <c r="L14" s="9">
        <v>84</v>
      </c>
      <c r="M14" s="1">
        <f t="shared" si="0"/>
        <v>80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146381</v>
      </c>
      <c r="E15" s="1" t="s">
        <v>17</v>
      </c>
      <c r="F15" s="1" t="s">
        <v>18</v>
      </c>
      <c r="G15" s="6">
        <v>100</v>
      </c>
      <c r="H15" s="6"/>
      <c r="I15" s="8">
        <v>80</v>
      </c>
      <c r="J15" s="7">
        <v>84</v>
      </c>
      <c r="K15" s="8">
        <v>65</v>
      </c>
      <c r="L15" s="9">
        <v>97</v>
      </c>
      <c r="M15" s="1">
        <f t="shared" si="0"/>
        <v>85.2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145246</v>
      </c>
      <c r="E16" s="1" t="s">
        <v>17</v>
      </c>
      <c r="F16" s="1" t="s">
        <v>18</v>
      </c>
      <c r="G16" s="6">
        <v>100</v>
      </c>
      <c r="H16" s="6"/>
      <c r="I16" s="8">
        <v>75</v>
      </c>
      <c r="J16" s="7">
        <v>82</v>
      </c>
      <c r="K16" s="10">
        <v>90</v>
      </c>
      <c r="L16" s="9">
        <v>94</v>
      </c>
      <c r="M16" s="1">
        <f t="shared" si="0"/>
        <v>88.2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148887</v>
      </c>
      <c r="E17" s="1" t="s">
        <v>17</v>
      </c>
      <c r="F17" s="1" t="s">
        <v>18</v>
      </c>
      <c r="G17" s="6">
        <v>57</v>
      </c>
      <c r="H17" s="6"/>
      <c r="I17" s="8">
        <v>75</v>
      </c>
      <c r="J17" s="7">
        <v>85</v>
      </c>
      <c r="K17" s="10">
        <v>74</v>
      </c>
      <c r="L17" s="9">
        <v>85</v>
      </c>
      <c r="M17" s="1">
        <f t="shared" si="0"/>
        <v>75.2</v>
      </c>
      <c r="N17" s="1" t="str">
        <f t="shared" si="1"/>
        <v>A-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146465</v>
      </c>
      <c r="E18" s="1" t="s">
        <v>17</v>
      </c>
      <c r="F18" s="1" t="s">
        <v>18</v>
      </c>
      <c r="G18" s="6">
        <v>100</v>
      </c>
      <c r="H18" s="6"/>
      <c r="I18" s="8">
        <v>85</v>
      </c>
      <c r="J18" s="7">
        <v>85</v>
      </c>
      <c r="K18" s="10">
        <v>75</v>
      </c>
      <c r="L18" s="9">
        <v>87</v>
      </c>
      <c r="M18" s="1">
        <f t="shared" si="0"/>
        <v>86.4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146519</v>
      </c>
      <c r="E19" s="1" t="s">
        <v>17</v>
      </c>
      <c r="F19" s="1" t="s">
        <v>18</v>
      </c>
      <c r="G19" s="6">
        <v>100</v>
      </c>
      <c r="H19" s="6"/>
      <c r="I19" s="8">
        <v>80</v>
      </c>
      <c r="J19" s="7">
        <v>84</v>
      </c>
      <c r="K19" s="10">
        <v>84</v>
      </c>
      <c r="L19" s="9">
        <v>78</v>
      </c>
      <c r="M19" s="1">
        <f t="shared" si="0"/>
        <v>85.199999999999989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145262</v>
      </c>
      <c r="E20" s="1" t="s">
        <v>17</v>
      </c>
      <c r="F20" s="1" t="s">
        <v>18</v>
      </c>
      <c r="G20" s="6">
        <v>93</v>
      </c>
      <c r="H20" s="6"/>
      <c r="I20" s="8">
        <v>85</v>
      </c>
      <c r="J20" s="7">
        <v>82</v>
      </c>
      <c r="K20" s="10">
        <v>62</v>
      </c>
      <c r="L20" s="9">
        <v>88</v>
      </c>
      <c r="M20" s="1">
        <f t="shared" si="0"/>
        <v>82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145247</v>
      </c>
      <c r="E21" s="1" t="s">
        <v>17</v>
      </c>
      <c r="F21" s="1" t="s">
        <v>18</v>
      </c>
      <c r="G21" s="6">
        <v>100</v>
      </c>
      <c r="H21" s="6"/>
      <c r="I21" s="8">
        <v>85</v>
      </c>
      <c r="J21" s="7">
        <v>82</v>
      </c>
      <c r="K21" s="8">
        <v>84</v>
      </c>
      <c r="L21" s="9">
        <v>94</v>
      </c>
      <c r="M21" s="1">
        <f t="shared" si="0"/>
        <v>89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145193</v>
      </c>
      <c r="E22" s="1" t="s">
        <v>17</v>
      </c>
      <c r="F22" s="1" t="s">
        <v>18</v>
      </c>
      <c r="G22" s="6">
        <v>57</v>
      </c>
      <c r="H22" s="6"/>
      <c r="I22" s="8">
        <v>85</v>
      </c>
      <c r="J22" s="7">
        <v>0</v>
      </c>
      <c r="K22" s="8">
        <v>71</v>
      </c>
      <c r="L22" s="9">
        <v>0</v>
      </c>
      <c r="M22" s="1">
        <f t="shared" si="0"/>
        <v>42.6</v>
      </c>
      <c r="N22" s="1" t="str">
        <f t="shared" si="1"/>
        <v>D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145958</v>
      </c>
      <c r="E23" s="1" t="s">
        <v>17</v>
      </c>
      <c r="F23" s="1" t="s">
        <v>18</v>
      </c>
      <c r="G23" s="6">
        <v>100</v>
      </c>
      <c r="H23" s="6"/>
      <c r="I23" s="8">
        <v>80</v>
      </c>
      <c r="J23" s="7">
        <v>81</v>
      </c>
      <c r="K23" s="8">
        <v>60</v>
      </c>
      <c r="L23" s="9">
        <v>85</v>
      </c>
      <c r="M23" s="1">
        <f t="shared" si="0"/>
        <v>81.2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150519</v>
      </c>
      <c r="E24" s="1" t="s">
        <v>17</v>
      </c>
      <c r="F24" s="1" t="s">
        <v>18</v>
      </c>
      <c r="G24" s="6">
        <v>79</v>
      </c>
      <c r="H24" s="6"/>
      <c r="I24" s="8">
        <v>0</v>
      </c>
      <c r="J24" s="7">
        <v>80</v>
      </c>
      <c r="K24" s="8">
        <v>56</v>
      </c>
      <c r="L24" s="9">
        <v>57</v>
      </c>
      <c r="M24" s="1">
        <f t="shared" si="0"/>
        <v>54.4</v>
      </c>
      <c r="N24" s="1" t="str">
        <f t="shared" si="1"/>
        <v>C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145475</v>
      </c>
      <c r="E25" s="1" t="s">
        <v>17</v>
      </c>
      <c r="F25" s="1" t="s">
        <v>18</v>
      </c>
      <c r="G25" s="6">
        <v>100</v>
      </c>
      <c r="H25" s="6"/>
      <c r="I25" s="8">
        <v>75</v>
      </c>
      <c r="J25" s="7">
        <v>75</v>
      </c>
      <c r="K25" s="8">
        <v>71</v>
      </c>
      <c r="L25" s="9">
        <v>75</v>
      </c>
      <c r="M25" s="1">
        <f t="shared" si="0"/>
        <v>79.2</v>
      </c>
      <c r="N25" s="1" t="str">
        <f t="shared" si="1"/>
        <v>A-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148783</v>
      </c>
      <c r="E26" s="1" t="s">
        <v>17</v>
      </c>
      <c r="F26" s="1" t="s">
        <v>18</v>
      </c>
      <c r="G26" s="6">
        <v>93</v>
      </c>
      <c r="H26" s="6"/>
      <c r="I26" s="8">
        <v>80</v>
      </c>
      <c r="J26" s="7">
        <v>80</v>
      </c>
      <c r="K26" s="8">
        <v>78</v>
      </c>
      <c r="L26" s="9">
        <v>78</v>
      </c>
      <c r="M26" s="1">
        <f t="shared" si="0"/>
        <v>81.800000000000011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146879</v>
      </c>
      <c r="E27" s="1" t="s">
        <v>17</v>
      </c>
      <c r="F27" s="1" t="s">
        <v>18</v>
      </c>
      <c r="G27" s="6">
        <v>86</v>
      </c>
      <c r="H27" s="6"/>
      <c r="I27" s="8">
        <v>80</v>
      </c>
      <c r="J27" s="7">
        <v>80</v>
      </c>
      <c r="K27" s="8">
        <v>51</v>
      </c>
      <c r="L27" s="9">
        <v>84</v>
      </c>
      <c r="M27" s="1">
        <f t="shared" si="0"/>
        <v>76.2</v>
      </c>
      <c r="N27" s="1" t="str">
        <f t="shared" si="1"/>
        <v>A-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150611</v>
      </c>
      <c r="E28" s="1" t="s">
        <v>17</v>
      </c>
      <c r="F28" s="1" t="s">
        <v>18</v>
      </c>
      <c r="G28" s="6">
        <v>100</v>
      </c>
      <c r="H28" s="6"/>
      <c r="I28" s="8">
        <v>75</v>
      </c>
      <c r="J28" s="7">
        <v>75</v>
      </c>
      <c r="K28" s="8">
        <v>84</v>
      </c>
      <c r="L28" s="9">
        <v>78</v>
      </c>
      <c r="M28" s="1">
        <f t="shared" si="0"/>
        <v>82.4</v>
      </c>
      <c r="N28" s="1" t="str">
        <f t="shared" si="1"/>
        <v>A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145756</v>
      </c>
      <c r="E29" s="1" t="s">
        <v>17</v>
      </c>
      <c r="F29" s="1" t="s">
        <v>18</v>
      </c>
      <c r="G29" s="6">
        <v>93</v>
      </c>
      <c r="H29" s="6"/>
      <c r="I29" s="8">
        <v>75</v>
      </c>
      <c r="J29" s="7">
        <v>80</v>
      </c>
      <c r="K29" s="8">
        <v>72</v>
      </c>
      <c r="L29" s="9">
        <v>81</v>
      </c>
      <c r="M29" s="1">
        <f t="shared" si="0"/>
        <v>80.2</v>
      </c>
      <c r="N29" s="1" t="str">
        <f t="shared" si="1"/>
        <v>A</v>
      </c>
    </row>
    <row r="30" spans="1:14" x14ac:dyDescent="0.2">
      <c r="A30" s="1">
        <v>26</v>
      </c>
      <c r="B30" s="1" t="s">
        <v>67</v>
      </c>
      <c r="C30" s="1" t="s">
        <v>68</v>
      </c>
      <c r="D30" s="1">
        <v>145513</v>
      </c>
      <c r="E30" s="1" t="s">
        <v>17</v>
      </c>
      <c r="F30" s="1" t="s">
        <v>18</v>
      </c>
      <c r="G30" s="6">
        <v>100</v>
      </c>
      <c r="H30" s="6"/>
      <c r="I30" s="8">
        <v>75</v>
      </c>
      <c r="J30" s="7">
        <v>86</v>
      </c>
      <c r="K30" s="8">
        <v>81</v>
      </c>
      <c r="L30" s="9">
        <v>90</v>
      </c>
      <c r="M30" s="1">
        <f t="shared" si="0"/>
        <v>86.4</v>
      </c>
      <c r="N30" s="1" t="str">
        <f t="shared" si="1"/>
        <v>A</v>
      </c>
    </row>
    <row r="31" spans="1:14" x14ac:dyDescent="0.2">
      <c r="A31" s="1">
        <v>27</v>
      </c>
      <c r="B31" s="1" t="s">
        <v>69</v>
      </c>
      <c r="C31" s="1" t="s">
        <v>70</v>
      </c>
      <c r="D31" s="1">
        <v>146211</v>
      </c>
      <c r="E31" s="1" t="s">
        <v>17</v>
      </c>
      <c r="F31" s="1" t="s">
        <v>18</v>
      </c>
      <c r="G31" s="6">
        <v>86</v>
      </c>
      <c r="H31" s="6"/>
      <c r="I31" s="8">
        <v>75</v>
      </c>
      <c r="J31" s="7">
        <v>80</v>
      </c>
      <c r="K31" s="8">
        <v>75</v>
      </c>
      <c r="L31" s="9">
        <v>87</v>
      </c>
      <c r="M31" s="1">
        <f t="shared" si="0"/>
        <v>80.600000000000009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Lalu Fityan Dawam Syarief</cp:lastModifiedBy>
  <dcterms:created xsi:type="dcterms:W3CDTF">2024-07-02T06:48:51Z</dcterms:created>
  <dcterms:modified xsi:type="dcterms:W3CDTF">2024-07-04T03:30:39Z</dcterms:modified>
  <cp:category>nilai</cp:category>
</cp:coreProperties>
</file>