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A MANDAILINA\Downloads\"/>
    </mc:Choice>
  </mc:AlternateContent>
  <xr:revisionPtr revIDLastSave="0" documentId="13_ncr:1_{839F0E4F-4144-45F6-9453-E3F56453F4D2}" xr6:coauthVersionLast="47" xr6:coauthVersionMax="47" xr10:uidLastSave="{00000000-0000-0000-0000-000000000000}"/>
  <bookViews>
    <workbookView xWindow="10140" yWindow="0" windowWidth="10455" windowHeight="10905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<sst xmlns="http://schemas.openxmlformats.org/spreadsheetml/2006/main" count="155" uniqueCount="87">
  <si>
    <t>Daftar Nilai PLP I (A1H2A31L)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</si>
  <si>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</si>
  <si>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</si>
  <si>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</si>
  <si>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</si>
  <si>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</si>
  <si>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</si>
  <si>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</si>
  <si>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</si>
  <si>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</si>
  <si>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</si>
  <si>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</si>
  <si>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</si>
  <si>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</si>
  <si>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</si>
  <si>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2022A1H001</t>
  </si>
  <si>
    <t>ADITYA RAFSANJANI AMRULLAH</t>
  </si>
  <si>
    <t>A1H2A31L</t>
  </si>
  <si>
    <t>PLP I</t>
  </si>
  <si>
    <t>2022A1H002</t>
  </si>
  <si>
    <t>AFRIANI</t>
  </si>
  <si>
    <t>2022A1H005</t>
  </si>
  <si>
    <t>AINUN SOFIA</t>
  </si>
  <si>
    <t>2022A1H006</t>
  </si>
  <si>
    <t>AKRAM RABBANI</t>
  </si>
  <si>
    <t>2022A1H007</t>
  </si>
  <si>
    <t>ALAN ALFARIZI</t>
  </si>
  <si>
    <t>2022A1H008</t>
  </si>
  <si>
    <t>ALFARIZI MULTAZAM</t>
  </si>
  <si>
    <t>2022A1H009</t>
  </si>
  <si>
    <t>ALIVIA INDAH SOLEHATIN</t>
  </si>
  <si>
    <t>2022A1H010</t>
  </si>
  <si>
    <t>AMANDA FEBRIANTI</t>
  </si>
  <si>
    <t>2022A1H011</t>
  </si>
  <si>
    <t>AMELIA</t>
  </si>
  <si>
    <t>2022A1H012</t>
  </si>
  <si>
    <t>ANDITA TASTAMA</t>
  </si>
  <si>
    <t>2022A1H014</t>
  </si>
  <si>
    <t>ANGGUN LIATUN JANNAH</t>
  </si>
  <si>
    <t>2022A1H016</t>
  </si>
  <si>
    <t>ANISAH RAMADANTI</t>
  </si>
  <si>
    <t>2022A1H017</t>
  </si>
  <si>
    <t>ANISATURAHMA</t>
  </si>
  <si>
    <t>2022A1H018</t>
  </si>
  <si>
    <t>ANNISAH</t>
  </si>
  <si>
    <t>2022A1H019</t>
  </si>
  <si>
    <t>APRILYA NINGSIH</t>
  </si>
  <si>
    <t>2022A1H020</t>
  </si>
  <si>
    <t>ARBANI</t>
  </si>
  <si>
    <t>2022A1H021</t>
  </si>
  <si>
    <t>ARTIKA NURWAHYUNI</t>
  </si>
  <si>
    <t>2022A1H022</t>
  </si>
  <si>
    <t>ARWINI</t>
  </si>
  <si>
    <t>2022A1H023</t>
  </si>
  <si>
    <t>ASSYFA CIPTA LESTARI</t>
  </si>
  <si>
    <t>2022A1H024</t>
  </si>
  <si>
    <t>ASTRI YULAELAWATI</t>
  </si>
  <si>
    <t>2022A1H025</t>
  </si>
  <si>
    <t>AYU APRILIANA</t>
  </si>
  <si>
    <t>2022A1H026</t>
  </si>
  <si>
    <t>AYU WULAN SARI</t>
  </si>
  <si>
    <t>2022A1H027</t>
  </si>
  <si>
    <t>AZIS FURKAN</t>
  </si>
  <si>
    <t>2022A1H028</t>
  </si>
  <si>
    <t>BAIQ IMELDA</t>
  </si>
  <si>
    <t>2022A1H029</t>
  </si>
  <si>
    <t>BAIQ RINA</t>
  </si>
  <si>
    <t>2022A1H030</t>
  </si>
  <si>
    <t>BUNGA MAYANG SARI</t>
  </si>
  <si>
    <t>2022A1H031</t>
  </si>
  <si>
    <t>BUNGA ORIZA SATIFA</t>
  </si>
  <si>
    <t>2022A1H032</t>
  </si>
  <si>
    <t>DESAK MADE ARMIKA DWIKAYANTI</t>
  </si>
  <si>
    <t>2022A1H033</t>
  </si>
  <si>
    <t>DIKI DAMMA PUTRA</t>
  </si>
  <si>
    <t>2022A1H034</t>
  </si>
  <si>
    <t>DIONISIA NATALIA MEDHO</t>
  </si>
  <si>
    <t>2022A1H035</t>
  </si>
  <si>
    <t>DISTA HARTAPUTRI</t>
  </si>
  <si>
    <t>2022A1H036</t>
  </si>
  <si>
    <t>DWI ELIZA SEPTIANA</t>
  </si>
  <si>
    <t>2022A1H037</t>
  </si>
  <si>
    <t>DWI SEFIANTI</t>
  </si>
  <si>
    <t>2022A1H039</t>
  </si>
  <si>
    <t>EKA KURNIAWATI</t>
  </si>
  <si>
    <t>2022A1H040</t>
  </si>
  <si>
    <t>EKA PUTRI JUMRATI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</si>
</sst>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0"/>
      <color rgb="FF000000"/>
      <name val="Calibri"/>
      <scheme val="minor"/>
    </font>
    <font>
      <sz val="10"/>
      <color theme="1"/>
      <name val="Calibri"/>
      <scheme val="minor"/>
    </font>
    <font>
      <sz val="11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6" fillId="0" borderId="0"/>
  </cellStyleXfs>
  <cellXfs count="26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 vertical="center"/>
    </xf>
    <xf numFmtId="0" fontId="3" fillId="0" borderId="2" xfId="1" applyBorder="1" applyAlignment="1">
      <alignment horizontal="center"/>
    </xf>
    <xf numFmtId="0" fontId="5" fillId="3" borderId="1" xfId="0" applyFont="1" applyFill="1" applyBorder="1"/>
    <xf numFmtId="0" fontId="0" fillId="3" borderId="1" xfId="0" applyFill="1" applyBorder="1"/>
    <xf numFmtId="0" fontId="8" fillId="0" borderId="0" xfId="3" applyFont="1"/>
    <xf numFmtId="0" fontId="8" fillId="0" borderId="0" xfId="3" applyFont="1" applyAlignment="1">
      <alignment horizontal="center" vertical="center"/>
    </xf>
    <xf numFmtId="0" fontId="6" fillId="0" borderId="2" xfId="3" applyBorder="1" applyAlignment="1">
      <alignment horizontal="center"/>
    </xf>
    <xf numFmtId="0" fontId="8" fillId="0" borderId="0" xfId="3" applyFont="1"/>
    <xf numFmtId="0" fontId="8" fillId="0" borderId="0" xfId="3" applyFont="1" applyAlignment="1">
      <alignment horizontal="center" vertical="center"/>
    </xf>
    <xf numFmtId="0" fontId="6" fillId="0" borderId="2" xfId="3" applyBorder="1" applyAlignment="1">
      <alignment horizontal="center"/>
    </xf>
    <xf numFmtId="0" fontId="7" fillId="2" borderId="0" xfId="3" applyFont="1" applyFill="1"/>
    <xf numFmtId="0" fontId="7" fillId="2" borderId="0" xfId="3" applyFont="1" applyFill="1" applyAlignment="1">
      <alignment horizontal="center" vertical="center"/>
    </xf>
    <xf numFmtId="0" fontId="8" fillId="0" borderId="0" xfId="3" applyFont="1"/>
    <xf numFmtId="0" fontId="8" fillId="0" borderId="0" xfId="3" applyFont="1" applyAlignment="1">
      <alignment horizontal="center" vertical="center"/>
    </xf>
    <xf numFmtId="0" fontId="6" fillId="0" borderId="2" xfId="3" applyBorder="1" applyAlignment="1">
      <alignment horizontal="center"/>
    </xf>
    <xf numFmtId="0" fontId="7" fillId="2" borderId="0" xfId="3" applyFont="1" applyFill="1"/>
    <xf numFmtId="0" fontId="7" fillId="2" borderId="0" xfId="3" applyFont="1" applyFill="1" applyAlignment="1">
      <alignment horizontal="center" vertical="center"/>
    </xf>
  </cellXfs>
  <cellStyles count="4">
    <cellStyle name="Normal" xfId="0" builtinId="0"/>
    <cellStyle name="Normal 2" xfId="2" xr:uid="{7FB799F5-3C72-4265-82C4-5B23520AEBC9}"/>
    <cellStyle name="Normal 3" xfId="1" xr:uid="{9A9D4AAF-B5D7-40B4-AC2D-FDD746FEA2F6}"/>
    <cellStyle name="Normal 4" xfId="3" xr:uid="{A499DE9B-EC3A-4C05-BE93-FB2E8D9FFBF1}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C17" zoomScale="80" zoomScaleNormal="80" workbookViewId="0">
      <selection activeCell="G35" sqref="G35:L3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0.1</v>
      </c>
      <c r="K4" s="5">
        <v>0.4</v>
      </c>
      <c r="L4" s="5">
        <v>0.4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146214</v>
      </c>
      <c r="E5" s="1" t="s">
        <v>17</v>
      </c>
      <c r="F5" s="1" t="s">
        <v>18</v>
      </c>
      <c r="G5" s="8">
        <v>80</v>
      </c>
      <c r="H5" s="8"/>
      <c r="I5" s="8"/>
      <c r="J5" s="8">
        <v>80</v>
      </c>
      <c r="K5" s="9">
        <v>100</v>
      </c>
      <c r="L5" s="10">
        <v>100</v>
      </c>
      <c r="M5" s="1">
        <f t="shared" ref="M5:M39" si="0">G5*$G$4 + H5*$H$4 + I5*$I$4 + J5*$J$4 + K5*$K$4 + L5*$L$4</f>
        <v>96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145333</v>
      </c>
      <c r="E6" s="1" t="s">
        <v>17</v>
      </c>
      <c r="F6" s="1" t="s">
        <v>18</v>
      </c>
      <c r="G6" s="8">
        <v>0</v>
      </c>
      <c r="H6" s="8"/>
      <c r="I6" s="8"/>
      <c r="J6" s="8">
        <v>0</v>
      </c>
      <c r="K6" s="9">
        <v>87</v>
      </c>
      <c r="L6" s="10">
        <v>91</v>
      </c>
      <c r="M6" s="1">
        <f t="shared" si="0"/>
        <v>71.2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146832</v>
      </c>
      <c r="E7" s="1" t="s">
        <v>17</v>
      </c>
      <c r="F7" s="1" t="s">
        <v>18</v>
      </c>
      <c r="G7" s="8">
        <v>80</v>
      </c>
      <c r="H7" s="8"/>
      <c r="I7" s="8"/>
      <c r="J7" s="8">
        <v>80</v>
      </c>
      <c r="K7" s="9">
        <v>98</v>
      </c>
      <c r="L7" s="10">
        <v>100</v>
      </c>
      <c r="M7" s="1">
        <f t="shared" si="0"/>
        <v>95.2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149359</v>
      </c>
      <c r="E8" s="1" t="s">
        <v>17</v>
      </c>
      <c r="F8" s="1" t="s">
        <v>18</v>
      </c>
      <c r="G8" s="8">
        <v>80</v>
      </c>
      <c r="H8" s="8"/>
      <c r="I8" s="8"/>
      <c r="J8" s="8">
        <v>80</v>
      </c>
      <c r="K8" s="9">
        <v>100</v>
      </c>
      <c r="L8" s="10">
        <v>100</v>
      </c>
      <c r="M8" s="1">
        <f t="shared" si="0"/>
        <v>96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1" t="s">
        <v>26</v>
      </c>
      <c r="D9" s="1">
        <v>148968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146272</v>
      </c>
      <c r="E10" s="1" t="s">
        <v>17</v>
      </c>
      <c r="F10" s="1" t="s">
        <v>18</v>
      </c>
      <c r="G10" s="13">
        <v>80</v>
      </c>
      <c r="H10" s="13"/>
      <c r="I10" s="13"/>
      <c r="J10" s="13">
        <v>80</v>
      </c>
      <c r="K10" s="14">
        <v>88.33</v>
      </c>
      <c r="L10" s="15">
        <v>91</v>
      </c>
      <c r="M10" s="1">
        <f t="shared" si="0"/>
        <v>87.731999999999999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148121</v>
      </c>
      <c r="E11" s="1" t="s">
        <v>17</v>
      </c>
      <c r="F11" s="1" t="s">
        <v>18</v>
      </c>
      <c r="G11" s="13">
        <v>80</v>
      </c>
      <c r="H11" s="13"/>
      <c r="I11" s="13"/>
      <c r="J11" s="13">
        <v>78</v>
      </c>
      <c r="K11" s="14">
        <v>98</v>
      </c>
      <c r="L11" s="15">
        <v>100</v>
      </c>
      <c r="M11" s="1">
        <f t="shared" si="0"/>
        <v>95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146692</v>
      </c>
      <c r="E12" s="1" t="s">
        <v>17</v>
      </c>
      <c r="F12" s="1" t="s">
        <v>18</v>
      </c>
      <c r="G12" s="13">
        <v>80</v>
      </c>
      <c r="H12" s="13"/>
      <c r="I12" s="13"/>
      <c r="J12" s="13">
        <v>77</v>
      </c>
      <c r="K12" s="14">
        <v>90</v>
      </c>
      <c r="L12" s="15">
        <v>91</v>
      </c>
      <c r="M12" s="1">
        <f t="shared" si="0"/>
        <v>88.1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145283</v>
      </c>
      <c r="E13" s="1" t="s">
        <v>17</v>
      </c>
      <c r="F13" s="1" t="s">
        <v>18</v>
      </c>
      <c r="G13" s="13">
        <v>80</v>
      </c>
      <c r="H13" s="13"/>
      <c r="I13" s="13"/>
      <c r="J13" s="13">
        <v>82</v>
      </c>
      <c r="K13" s="14">
        <v>93</v>
      </c>
      <c r="L13" s="15">
        <v>86</v>
      </c>
      <c r="M13" s="1">
        <f t="shared" si="0"/>
        <v>87.800000000000011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145307</v>
      </c>
      <c r="E14" s="1" t="s">
        <v>17</v>
      </c>
      <c r="F14" s="1" t="s">
        <v>18</v>
      </c>
      <c r="G14" s="13">
        <v>80</v>
      </c>
      <c r="H14" s="13"/>
      <c r="I14" s="13"/>
      <c r="J14" s="13">
        <v>80</v>
      </c>
      <c r="K14" s="14">
        <v>90</v>
      </c>
      <c r="L14" s="15">
        <v>91</v>
      </c>
      <c r="M14" s="1">
        <f t="shared" si="0"/>
        <v>88.4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146828</v>
      </c>
      <c r="E15" s="1" t="s">
        <v>17</v>
      </c>
      <c r="F15" s="1" t="s">
        <v>18</v>
      </c>
      <c r="G15" s="13">
        <v>80</v>
      </c>
      <c r="H15" s="13"/>
      <c r="I15" s="13"/>
      <c r="J15" s="13">
        <v>80</v>
      </c>
      <c r="K15" s="14">
        <v>85</v>
      </c>
      <c r="L15" s="15">
        <v>91</v>
      </c>
      <c r="M15" s="1">
        <f t="shared" si="0"/>
        <v>86.4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145740</v>
      </c>
      <c r="E16" s="1" t="s">
        <v>17</v>
      </c>
      <c r="F16" s="1" t="s">
        <v>18</v>
      </c>
      <c r="G16" s="13">
        <v>80</v>
      </c>
      <c r="H16" s="13"/>
      <c r="I16" s="13"/>
      <c r="J16" s="13">
        <v>82</v>
      </c>
      <c r="K16" s="14">
        <v>85</v>
      </c>
      <c r="L16" s="15">
        <v>92</v>
      </c>
      <c r="M16" s="1">
        <f t="shared" si="0"/>
        <v>87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145136</v>
      </c>
      <c r="E17" s="1" t="s">
        <v>17</v>
      </c>
      <c r="F17" s="1" t="s">
        <v>18</v>
      </c>
      <c r="G17" s="13">
        <v>80</v>
      </c>
      <c r="H17" s="13"/>
      <c r="I17" s="13"/>
      <c r="J17" s="13">
        <v>82</v>
      </c>
      <c r="K17" s="14">
        <v>85</v>
      </c>
      <c r="L17" s="15">
        <v>92</v>
      </c>
      <c r="M17" s="1">
        <f t="shared" si="0"/>
        <v>87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145570</v>
      </c>
      <c r="E18" s="1" t="s">
        <v>17</v>
      </c>
      <c r="F18" s="1" t="s">
        <v>18</v>
      </c>
      <c r="G18" s="13">
        <v>0</v>
      </c>
      <c r="H18" s="13"/>
      <c r="I18" s="13"/>
      <c r="J18" s="13">
        <v>0</v>
      </c>
      <c r="K18" s="14">
        <v>93</v>
      </c>
      <c r="L18" s="15">
        <v>86</v>
      </c>
      <c r="M18" s="1">
        <f t="shared" si="0"/>
        <v>71.599999999999994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145285</v>
      </c>
      <c r="E19" s="1" t="s">
        <v>17</v>
      </c>
      <c r="F19" s="1" t="s">
        <v>18</v>
      </c>
      <c r="G19" s="13">
        <v>80</v>
      </c>
      <c r="H19" s="13"/>
      <c r="I19" s="13"/>
      <c r="J19" s="13">
        <v>82</v>
      </c>
      <c r="K19" s="14">
        <v>85</v>
      </c>
      <c r="L19" s="15">
        <v>92</v>
      </c>
      <c r="M19" s="1">
        <f t="shared" si="0"/>
        <v>87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2" t="s">
        <v>48</v>
      </c>
      <c r="D20" s="1">
        <v>149062</v>
      </c>
      <c r="E20" s="1" t="s">
        <v>17</v>
      </c>
      <c r="F20" s="1" t="s">
        <v>18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146883</v>
      </c>
      <c r="E21" s="1" t="s">
        <v>17</v>
      </c>
      <c r="F21" s="1" t="s">
        <v>18</v>
      </c>
      <c r="G21" s="16">
        <v>80</v>
      </c>
      <c r="H21" s="16"/>
      <c r="I21" s="16"/>
      <c r="J21" s="16">
        <v>68</v>
      </c>
      <c r="K21" s="17">
        <v>100</v>
      </c>
      <c r="L21" s="18">
        <v>100</v>
      </c>
      <c r="M21" s="1">
        <f t="shared" si="0"/>
        <v>94.8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147993</v>
      </c>
      <c r="E22" s="1" t="s">
        <v>17</v>
      </c>
      <c r="F22" s="1" t="s">
        <v>18</v>
      </c>
      <c r="G22" s="16">
        <v>80</v>
      </c>
      <c r="H22" s="16"/>
      <c r="I22" s="16"/>
      <c r="J22" s="16">
        <v>78</v>
      </c>
      <c r="K22" s="17">
        <v>93</v>
      </c>
      <c r="L22" s="18">
        <v>86</v>
      </c>
      <c r="M22" s="1">
        <f t="shared" si="0"/>
        <v>87.4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145439</v>
      </c>
      <c r="E23" s="1" t="s">
        <v>17</v>
      </c>
      <c r="F23" s="1" t="s">
        <v>18</v>
      </c>
      <c r="G23" s="16">
        <v>80</v>
      </c>
      <c r="H23" s="16"/>
      <c r="I23" s="16"/>
      <c r="J23" s="16">
        <v>82</v>
      </c>
      <c r="K23" s="17">
        <v>93</v>
      </c>
      <c r="L23" s="18">
        <v>86</v>
      </c>
      <c r="M23" s="1">
        <f t="shared" si="0"/>
        <v>87.800000000000011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148334</v>
      </c>
      <c r="E24" s="1" t="s">
        <v>17</v>
      </c>
      <c r="F24" s="1" t="s">
        <v>18</v>
      </c>
      <c r="G24" s="16">
        <v>80</v>
      </c>
      <c r="H24" s="16"/>
      <c r="I24" s="16"/>
      <c r="J24" s="16">
        <v>80</v>
      </c>
      <c r="K24" s="17">
        <v>87</v>
      </c>
      <c r="L24" s="18">
        <v>91</v>
      </c>
      <c r="M24" s="1">
        <f t="shared" si="0"/>
        <v>87.2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145270</v>
      </c>
      <c r="E25" s="1" t="s">
        <v>17</v>
      </c>
      <c r="F25" s="1" t="s">
        <v>18</v>
      </c>
      <c r="G25" s="16">
        <v>80</v>
      </c>
      <c r="H25" s="16"/>
      <c r="I25" s="16"/>
      <c r="J25" s="16">
        <v>82</v>
      </c>
      <c r="K25" s="17">
        <v>93</v>
      </c>
      <c r="L25" s="18">
        <v>86</v>
      </c>
      <c r="M25" s="1">
        <f t="shared" si="0"/>
        <v>87.800000000000011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145794</v>
      </c>
      <c r="E26" s="1" t="s">
        <v>17</v>
      </c>
      <c r="F26" s="1" t="s">
        <v>18</v>
      </c>
      <c r="G26" s="16">
        <v>80</v>
      </c>
      <c r="H26" s="16"/>
      <c r="I26" s="16"/>
      <c r="J26" s="16">
        <v>82</v>
      </c>
      <c r="K26" s="17">
        <v>93</v>
      </c>
      <c r="L26" s="18">
        <v>86</v>
      </c>
      <c r="M26" s="1">
        <f t="shared" si="0"/>
        <v>87.800000000000011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151054</v>
      </c>
      <c r="E27" s="1" t="s">
        <v>17</v>
      </c>
      <c r="F27" s="1" t="s">
        <v>18</v>
      </c>
      <c r="G27" s="16">
        <v>80</v>
      </c>
      <c r="H27" s="16"/>
      <c r="I27" s="16"/>
      <c r="J27" s="16">
        <v>80</v>
      </c>
      <c r="K27" s="17">
        <v>93</v>
      </c>
      <c r="L27" s="18">
        <v>86</v>
      </c>
      <c r="M27" s="1">
        <f t="shared" si="0"/>
        <v>87.6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147714</v>
      </c>
      <c r="E28" s="1" t="s">
        <v>17</v>
      </c>
      <c r="F28" s="1" t="s">
        <v>18</v>
      </c>
      <c r="G28" s="16">
        <v>0</v>
      </c>
      <c r="H28" s="16"/>
      <c r="I28" s="16"/>
      <c r="J28" s="16">
        <v>77</v>
      </c>
      <c r="K28" s="17">
        <v>85</v>
      </c>
      <c r="L28" s="18">
        <v>92</v>
      </c>
      <c r="M28" s="1">
        <f t="shared" si="0"/>
        <v>78.5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145314</v>
      </c>
      <c r="E29" s="1" t="s">
        <v>17</v>
      </c>
      <c r="F29" s="1" t="s">
        <v>18</v>
      </c>
      <c r="G29" s="16">
        <v>80</v>
      </c>
      <c r="H29" s="16"/>
      <c r="I29" s="16"/>
      <c r="J29" s="16">
        <v>82</v>
      </c>
      <c r="K29" s="17">
        <v>85</v>
      </c>
      <c r="L29" s="18">
        <v>92</v>
      </c>
      <c r="M29" s="1">
        <f t="shared" si="0"/>
        <v>87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145971</v>
      </c>
      <c r="E30" s="1" t="s">
        <v>17</v>
      </c>
      <c r="F30" s="1" t="s">
        <v>18</v>
      </c>
      <c r="G30" s="16">
        <v>80</v>
      </c>
      <c r="H30" s="16"/>
      <c r="I30" s="16"/>
      <c r="J30" s="16">
        <v>80</v>
      </c>
      <c r="K30" s="17">
        <v>83</v>
      </c>
      <c r="L30" s="18">
        <v>91</v>
      </c>
      <c r="M30" s="1">
        <f t="shared" si="0"/>
        <v>85.6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146689</v>
      </c>
      <c r="E31" s="1" t="s">
        <v>17</v>
      </c>
      <c r="F31" s="1" t="s">
        <v>18</v>
      </c>
      <c r="G31" s="16">
        <v>80</v>
      </c>
      <c r="H31" s="16"/>
      <c r="I31" s="16"/>
      <c r="J31" s="16">
        <v>82</v>
      </c>
      <c r="K31" s="17">
        <v>93</v>
      </c>
      <c r="L31" s="18">
        <v>86</v>
      </c>
      <c r="M31" s="1">
        <f t="shared" si="0"/>
        <v>87.800000000000011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145344</v>
      </c>
      <c r="E32" s="1" t="s">
        <v>17</v>
      </c>
      <c r="F32" s="1" t="s">
        <v>18</v>
      </c>
      <c r="G32" s="16">
        <v>80</v>
      </c>
      <c r="H32" s="16"/>
      <c r="I32" s="16"/>
      <c r="J32" s="16">
        <v>82</v>
      </c>
      <c r="K32" s="17">
        <v>86</v>
      </c>
      <c r="L32" s="18">
        <v>92</v>
      </c>
      <c r="M32" s="1">
        <f t="shared" si="0"/>
        <v>87.4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145281</v>
      </c>
      <c r="E33" s="1" t="s">
        <v>17</v>
      </c>
      <c r="F33" s="1" t="s">
        <v>18</v>
      </c>
      <c r="G33" s="19">
        <v>80</v>
      </c>
      <c r="H33" s="19"/>
      <c r="I33" s="19"/>
      <c r="J33" s="19">
        <v>0</v>
      </c>
      <c r="K33" s="20">
        <v>87</v>
      </c>
      <c r="L33" s="18">
        <v>92</v>
      </c>
      <c r="M33" s="1">
        <f t="shared" si="0"/>
        <v>79.600000000000009</v>
      </c>
      <c r="N33" s="1" t="str">
        <f t="shared" si="1"/>
        <v>A-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146305</v>
      </c>
      <c r="E34" s="1" t="s">
        <v>17</v>
      </c>
      <c r="F34" s="1" t="s">
        <v>18</v>
      </c>
      <c r="G34" s="16">
        <v>80</v>
      </c>
      <c r="H34" s="16"/>
      <c r="I34" s="16"/>
      <c r="J34" s="16">
        <v>82</v>
      </c>
      <c r="K34" s="17">
        <v>93</v>
      </c>
      <c r="L34" s="18">
        <v>86</v>
      </c>
      <c r="M34" s="1">
        <f t="shared" si="0"/>
        <v>87.800000000000011</v>
      </c>
      <c r="N34" s="1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146156</v>
      </c>
      <c r="E35" s="1" t="s">
        <v>17</v>
      </c>
      <c r="F35" s="1" t="s">
        <v>18</v>
      </c>
      <c r="G35" s="24">
        <v>80</v>
      </c>
      <c r="H35" s="24"/>
      <c r="I35" s="24"/>
      <c r="J35" s="24">
        <v>0</v>
      </c>
      <c r="K35" s="25">
        <v>85</v>
      </c>
      <c r="L35" s="23">
        <v>92</v>
      </c>
      <c r="M35" s="1">
        <f t="shared" si="0"/>
        <v>78.800000000000011</v>
      </c>
      <c r="N35" s="1" t="str">
        <f t="shared" si="1"/>
        <v>A-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146210</v>
      </c>
      <c r="E36" s="1" t="s">
        <v>17</v>
      </c>
      <c r="F36" s="1" t="s">
        <v>18</v>
      </c>
      <c r="G36" s="21">
        <v>0</v>
      </c>
      <c r="H36" s="21"/>
      <c r="I36" s="21"/>
      <c r="J36" s="21">
        <v>0</v>
      </c>
      <c r="K36" s="22">
        <v>80</v>
      </c>
      <c r="L36" s="23">
        <v>91</v>
      </c>
      <c r="M36" s="1">
        <f t="shared" si="0"/>
        <v>68.400000000000006</v>
      </c>
      <c r="N36" s="1" t="str">
        <f t="shared" si="1"/>
        <v>B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148155</v>
      </c>
      <c r="E37" s="1" t="s">
        <v>17</v>
      </c>
      <c r="F37" s="1" t="s">
        <v>18</v>
      </c>
      <c r="G37" s="21">
        <v>80</v>
      </c>
      <c r="H37" s="21"/>
      <c r="I37" s="21"/>
      <c r="J37" s="21">
        <v>80</v>
      </c>
      <c r="K37" s="22">
        <v>85</v>
      </c>
      <c r="L37" s="23">
        <v>91</v>
      </c>
      <c r="M37" s="1">
        <f t="shared" si="0"/>
        <v>86.4</v>
      </c>
      <c r="N37" s="1" t="str">
        <f t="shared" si="1"/>
        <v>A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146037</v>
      </c>
      <c r="E38" s="1" t="s">
        <v>17</v>
      </c>
      <c r="F38" s="1" t="s">
        <v>18</v>
      </c>
      <c r="G38" s="21">
        <v>0</v>
      </c>
      <c r="H38" s="21"/>
      <c r="I38" s="21"/>
      <c r="J38" s="21">
        <v>0</v>
      </c>
      <c r="K38" s="22">
        <v>93</v>
      </c>
      <c r="L38" s="23">
        <v>86</v>
      </c>
      <c r="M38" s="1">
        <f t="shared" si="0"/>
        <v>71.599999999999994</v>
      </c>
      <c r="N38" s="1" t="str">
        <f t="shared" si="1"/>
        <v>B+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146121</v>
      </c>
      <c r="E39" s="1" t="s">
        <v>17</v>
      </c>
      <c r="F39" s="1" t="s">
        <v>18</v>
      </c>
      <c r="G39" s="21">
        <v>80</v>
      </c>
      <c r="H39" s="21"/>
      <c r="I39" s="21"/>
      <c r="J39" s="21">
        <v>82</v>
      </c>
      <c r="K39" s="22">
        <v>85</v>
      </c>
      <c r="L39" s="23">
        <v>92</v>
      </c>
      <c r="M39" s="1">
        <f t="shared" si="0"/>
        <v>87</v>
      </c>
      <c r="N3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VERA MANDAILINA</cp:lastModifiedBy>
  <dcterms:created xsi:type="dcterms:W3CDTF">2024-06-28T14:57:22Z</dcterms:created>
  <dcterms:modified xsi:type="dcterms:W3CDTF">2024-06-29T01:24:14Z</dcterms:modified>
  <cp:category>nilai</cp:category>
</cp:coreProperties>
</file>