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My Data/Berkas Najamudin/Kuliah FIK Ganjil Genap 2023-2024/Genap 2024/"/>
    </mc:Choice>
  </mc:AlternateContent>
  <xr:revisionPtr revIDLastSave="0" documentId="8_{7083EAF2-DCB3-E84C-9284-F5D96161DAF6}" xr6:coauthVersionLast="37" xr6:coauthVersionMax="37" xr10:uidLastSave="{00000000-0000-0000-0000-000000000000}"/>
  <bookViews>
    <workbookView xWindow="0" yWindow="500" windowWidth="27320" windowHeight="14860" xr2:uid="{00000000-000D-0000-FFFF-FFFF00000000}"/>
  </bookViews>
  <sheets>
    <sheet name="Daftar-Nilai" sheetId="1" r:id="rId1"/>
  </sheets>
  <calcPr calcId="179021"/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<sst xmlns="http://schemas.openxmlformats.org/spreadsheetml/2006/main" count="253" uniqueCount="76">
  <si>
    <t>Daftar Nilai FIQIH IBADAH (E1C1A05S)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</si>
  <si>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</si>
  <si>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</si>
  <si>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</si>
  <si>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</si>
  <si>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</si>
  <si>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</si>
  <si>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</si>
  <si>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</si>
  <si>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</si>
  <si>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</si>
  <si>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</si>
  <si>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</si>
  <si>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</si>
  <si>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</si>
  <si>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NUANSA WAHANA DUTA</t>
  </si>
  <si>
    <t>E1C1A05S</t>
  </si>
  <si>
    <t>FIQIH IBADAH</t>
  </si>
  <si>
    <t>NURALISAH</t>
  </si>
  <si>
    <t>NURUL FEBRIANI</t>
  </si>
  <si>
    <t>NURUL FITRAH</t>
  </si>
  <si>
    <t>E1c1a05s</t>
  </si>
  <si>
    <t>NURUL KHAFADZOH</t>
  </si>
  <si>
    <t>PIZA ZULIA SAFITRI</t>
  </si>
  <si>
    <t>PUTRA HAPRABU UMMAH H.</t>
  </si>
  <si>
    <t>PUTRI ANTIKA</t>
  </si>
  <si>
    <t>PUTRI CAHAYA NINGRUM</t>
  </si>
  <si>
    <t>PUTRI FAHIRA</t>
  </si>
  <si>
    <t>RAHMA ALYA</t>
  </si>
  <si>
    <t>RAIHANA SALSABILLA HALIM</t>
  </si>
  <si>
    <t>RATU ELSA RAMADANI</t>
  </si>
  <si>
    <t>REGITA DWI CAHYA ARICA PUTRI</t>
  </si>
  <si>
    <t>REVALINA PUTRI</t>
  </si>
  <si>
    <t>RINI HARIANI</t>
  </si>
  <si>
    <t>RIZKI AMALIA SUKMANINGJATI</t>
  </si>
  <si>
    <t>ROBIATUL ADAWIYAH</t>
  </si>
  <si>
    <t>ROFIQATUL IZZATI</t>
  </si>
  <si>
    <t>ROSNA JAUHARI</t>
  </si>
  <si>
    <t>ROZATUL MAULIDA</t>
  </si>
  <si>
    <t>NUR RAHMAH</t>
  </si>
  <si>
    <t>NUR RAHMAHFADILLAH</t>
  </si>
  <si>
    <t>NURFATUR RAHMANSYAH</t>
  </si>
  <si>
    <t>NURSALSABILLA</t>
  </si>
  <si>
    <t>NURUL ARIANTI ISTIQOMAH RAMADANI</t>
  </si>
  <si>
    <t>PUTRI ANDIWI</t>
  </si>
  <si>
    <t>PUTRI AYU INDRIANI</t>
  </si>
  <si>
    <t>RAZITHA SABRINA FILZAH</t>
  </si>
  <si>
    <t>PUJANIATUN HASANAH</t>
  </si>
  <si>
    <t>RODIATUN HASANAH</t>
  </si>
  <si>
    <t>75</t>
  </si>
  <si>
    <t>0</t>
  </si>
  <si>
    <t>80</t>
  </si>
  <si>
    <t>63</t>
  </si>
  <si>
    <t>47</t>
  </si>
  <si>
    <t>67</t>
  </si>
  <si>
    <t>49</t>
  </si>
  <si>
    <t>66</t>
  </si>
  <si>
    <t>71</t>
  </si>
  <si>
    <t>70</t>
  </si>
  <si>
    <t>48</t>
  </si>
  <si>
    <t>60</t>
  </si>
  <si>
    <t>46</t>
  </si>
  <si>
    <t>62</t>
  </si>
  <si>
    <t>69</t>
  </si>
  <si>
    <t>68</t>
  </si>
  <si>
    <t>72</t>
  </si>
  <si>
    <t>64</t>
  </si>
  <si>
    <t>78</t>
  </si>
  <si>
    <t>55</t>
  </si>
  <si>
    <t>20</t>
  </si>
  <si>
    <t>40</t>
  </si>
  <si>
    <t>79</t>
  </si>
  <si>
    <t>73</t>
  </si>
  <si>
    <t>50</t>
  </si>
  <si>
    <t>44</t>
  </si>
  <si>
    <t>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</si>
</sst>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>
      <selection activeCell="M11" sqref="M11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0.15</v>
      </c>
      <c r="H4" s="5">
        <v>0.35</v>
      </c>
      <c r="I4" s="5">
        <v>0</v>
      </c>
      <c r="J4" s="5">
        <v>0.1</v>
      </c>
      <c r="K4" s="5">
        <v>0.15</v>
      </c>
      <c r="L4" s="5">
        <v>0.25</v>
      </c>
      <c r="M4" s="2">
        <f>G4+H4+I4+J4+K4+L4</f>
        <v>1</v>
      </c>
      <c r="N4" s="1"/>
    </row>
    <row r="5" spans="1:14" x14ac:dyDescent="0.2">
      <c r="A5" s="1">
        <v>1</v>
      </c>
      <c r="B5" s="1">
        <v>20230510300103</v>
      </c>
      <c r="C5" s="1" t="s">
        <v>15</v>
      </c>
      <c r="D5" s="1">
        <v>145215</v>
      </c>
      <c r="E5" s="1" t="s">
        <v>16</v>
      </c>
      <c r="F5" s="1" t="s">
        <v>17</v>
      </c>
      <c r="G5" s="6" t="s">
        <v>49</v>
      </c>
      <c r="H5" s="6" t="s">
        <v>50</v>
      </c>
      <c r="I5" s="6"/>
      <c r="J5" s="6" t="s">
        <v>51</v>
      </c>
      <c r="K5" s="6" t="s">
        <v>52</v>
      </c>
      <c r="L5" s="6" t="s">
        <v>53</v>
      </c>
      <c r="M5" s="1">
        <f t="shared" ref="M5:M35" si="0">G5*$G$4 + H5*$H$4 + I5*$I$4 + J5*$J$4 + K5*$K$4 + L5*$L$4</f>
        <v>40.450000000000003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">
      <c r="A6" s="1">
        <v>2</v>
      </c>
      <c r="B6" s="1">
        <v>20230510300104</v>
      </c>
      <c r="C6" s="1" t="s">
        <v>18</v>
      </c>
      <c r="D6" s="1">
        <v>146171</v>
      </c>
      <c r="E6" s="1" t="s">
        <v>16</v>
      </c>
      <c r="F6" s="1" t="s">
        <v>17</v>
      </c>
      <c r="G6" s="6" t="s">
        <v>51</v>
      </c>
      <c r="H6" s="6" t="s">
        <v>51</v>
      </c>
      <c r="I6" s="6"/>
      <c r="J6" s="6" t="s">
        <v>51</v>
      </c>
      <c r="K6" s="6" t="s">
        <v>54</v>
      </c>
      <c r="L6" s="6" t="s">
        <v>55</v>
      </c>
      <c r="M6" s="1">
        <f t="shared" si="0"/>
        <v>70.3</v>
      </c>
      <c r="N6" s="1" t="str">
        <f t="shared" si="1"/>
        <v>B+</v>
      </c>
    </row>
    <row r="7" spans="1:14" x14ac:dyDescent="0.2">
      <c r="A7" s="1">
        <v>3</v>
      </c>
      <c r="B7" s="1">
        <v>20230510300105</v>
      </c>
      <c r="C7" s="1" t="s">
        <v>19</v>
      </c>
      <c r="D7" s="1">
        <v>146309</v>
      </c>
      <c r="E7" s="1" t="s">
        <v>16</v>
      </c>
      <c r="F7" s="1" t="s">
        <v>17</v>
      </c>
      <c r="G7" s="6" t="s">
        <v>51</v>
      </c>
      <c r="H7" s="6" t="s">
        <v>51</v>
      </c>
      <c r="I7" s="6"/>
      <c r="J7" s="6" t="s">
        <v>51</v>
      </c>
      <c r="K7" s="6" t="s">
        <v>56</v>
      </c>
      <c r="L7" s="6" t="s">
        <v>57</v>
      </c>
      <c r="M7" s="1">
        <f t="shared" si="0"/>
        <v>75.650000000000006</v>
      </c>
      <c r="N7" s="1" t="str">
        <f t="shared" si="1"/>
        <v>A-</v>
      </c>
    </row>
    <row r="8" spans="1:14" x14ac:dyDescent="0.2">
      <c r="A8" s="1">
        <v>4</v>
      </c>
      <c r="B8" s="1">
        <v>20230510300106</v>
      </c>
      <c r="C8" s="1" t="s">
        <v>20</v>
      </c>
      <c r="D8" s="1">
        <v>147379</v>
      </c>
      <c r="E8" s="1" t="s">
        <v>21</v>
      </c>
      <c r="F8" s="1" t="s">
        <v>17</v>
      </c>
      <c r="G8" s="6" t="s">
        <v>58</v>
      </c>
      <c r="H8" s="6" t="s">
        <v>51</v>
      </c>
      <c r="I8" s="6"/>
      <c r="J8" s="6" t="s">
        <v>51</v>
      </c>
      <c r="K8" s="6" t="s">
        <v>55</v>
      </c>
      <c r="L8" s="6" t="s">
        <v>59</v>
      </c>
      <c r="M8" s="1">
        <f t="shared" si="0"/>
        <v>65.849999999999994</v>
      </c>
      <c r="N8" s="1" t="str">
        <f t="shared" si="1"/>
        <v>B</v>
      </c>
    </row>
    <row r="9" spans="1:14" x14ac:dyDescent="0.2">
      <c r="A9" s="1">
        <v>5</v>
      </c>
      <c r="B9" s="1">
        <v>20230510300107</v>
      </c>
      <c r="C9" s="1" t="s">
        <v>22</v>
      </c>
      <c r="D9" s="1">
        <v>145651</v>
      </c>
      <c r="E9" s="1" t="s">
        <v>16</v>
      </c>
      <c r="F9" s="1" t="s">
        <v>17</v>
      </c>
      <c r="G9" s="6" t="s">
        <v>51</v>
      </c>
      <c r="H9" s="6" t="s">
        <v>49</v>
      </c>
      <c r="I9" s="6"/>
      <c r="J9" s="6" t="s">
        <v>51</v>
      </c>
      <c r="K9" s="6" t="s">
        <v>49</v>
      </c>
      <c r="L9" s="6" t="s">
        <v>57</v>
      </c>
      <c r="M9" s="1">
        <f t="shared" si="0"/>
        <v>75.25</v>
      </c>
      <c r="N9" s="1" t="str">
        <f t="shared" si="1"/>
        <v>A-</v>
      </c>
    </row>
    <row r="10" spans="1:14" x14ac:dyDescent="0.2">
      <c r="A10" s="1">
        <v>6</v>
      </c>
      <c r="B10" s="1">
        <v>20230510300108</v>
      </c>
      <c r="C10" s="1" t="s">
        <v>23</v>
      </c>
      <c r="D10" s="1">
        <v>150873</v>
      </c>
      <c r="E10" s="1" t="s">
        <v>16</v>
      </c>
      <c r="F10" s="1" t="s">
        <v>17</v>
      </c>
      <c r="G10" s="6" t="s">
        <v>58</v>
      </c>
      <c r="H10" s="6" t="s">
        <v>51</v>
      </c>
      <c r="I10" s="6"/>
      <c r="J10" s="6" t="s">
        <v>50</v>
      </c>
      <c r="K10" s="6" t="s">
        <v>58</v>
      </c>
      <c r="L10" s="6" t="s">
        <v>55</v>
      </c>
      <c r="M10" s="1">
        <f t="shared" si="0"/>
        <v>61.25</v>
      </c>
      <c r="N10" s="1" t="str">
        <f t="shared" si="1"/>
        <v>B-</v>
      </c>
    </row>
    <row r="11" spans="1:14" x14ac:dyDescent="0.2">
      <c r="A11" s="1">
        <v>7</v>
      </c>
      <c r="B11" s="1">
        <v>20230510300109</v>
      </c>
      <c r="C11" s="1" t="s">
        <v>24</v>
      </c>
      <c r="D11" s="1">
        <v>145288</v>
      </c>
      <c r="E11" s="1" t="s">
        <v>16</v>
      </c>
      <c r="F11" s="1" t="s">
        <v>17</v>
      </c>
      <c r="G11" s="6">
        <v>1</v>
      </c>
      <c r="H11" s="6">
        <v>1</v>
      </c>
      <c r="I11" s="6"/>
      <c r="J11" s="6">
        <v>1</v>
      </c>
      <c r="K11" s="6">
        <v>1</v>
      </c>
      <c r="L11" s="6">
        <v>1</v>
      </c>
      <c r="M11" s="1">
        <f t="shared" si="0"/>
        <v>1</v>
      </c>
      <c r="N11" s="1" t="str">
        <f t="shared" si="1"/>
        <v>E</v>
      </c>
    </row>
    <row r="12" spans="1:14" x14ac:dyDescent="0.2">
      <c r="A12" s="1">
        <v>8</v>
      </c>
      <c r="B12" s="1">
        <v>20230510300110</v>
      </c>
      <c r="C12" s="1" t="s">
        <v>25</v>
      </c>
      <c r="D12" s="1">
        <v>147722</v>
      </c>
      <c r="E12" s="1" t="s">
        <v>16</v>
      </c>
      <c r="F12" s="1" t="s">
        <v>17</v>
      </c>
      <c r="G12" s="6" t="s">
        <v>51</v>
      </c>
      <c r="H12" s="6" t="s">
        <v>60</v>
      </c>
      <c r="I12" s="6"/>
      <c r="J12" s="6" t="s">
        <v>51</v>
      </c>
      <c r="K12" s="6" t="s">
        <v>61</v>
      </c>
      <c r="L12" s="6" t="s">
        <v>50</v>
      </c>
      <c r="M12" s="1">
        <f t="shared" si="0"/>
        <v>47.9</v>
      </c>
      <c r="N12" s="1" t="str">
        <f t="shared" si="1"/>
        <v>D</v>
      </c>
    </row>
    <row r="13" spans="1:14" x14ac:dyDescent="0.2">
      <c r="A13" s="1">
        <v>9</v>
      </c>
      <c r="B13" s="1">
        <v>20230510300111</v>
      </c>
      <c r="C13" s="1" t="s">
        <v>26</v>
      </c>
      <c r="D13" s="1">
        <v>145160</v>
      </c>
      <c r="E13" s="1" t="s">
        <v>16</v>
      </c>
      <c r="F13" s="1" t="s">
        <v>17</v>
      </c>
      <c r="G13" s="6" t="s">
        <v>49</v>
      </c>
      <c r="H13" s="6" t="s">
        <v>51</v>
      </c>
      <c r="I13" s="6"/>
      <c r="J13" s="6" t="s">
        <v>51</v>
      </c>
      <c r="K13" s="6" t="s">
        <v>61</v>
      </c>
      <c r="L13" s="6" t="s">
        <v>53</v>
      </c>
      <c r="M13" s="1">
        <f t="shared" si="0"/>
        <v>65.900000000000006</v>
      </c>
      <c r="N13" s="1" t="str">
        <f t="shared" si="1"/>
        <v>B</v>
      </c>
    </row>
    <row r="14" spans="1:14" x14ac:dyDescent="0.2">
      <c r="A14" s="1">
        <v>10</v>
      </c>
      <c r="B14" s="1">
        <v>20230510300112</v>
      </c>
      <c r="C14" s="1" t="s">
        <v>27</v>
      </c>
      <c r="D14" s="1">
        <v>149593</v>
      </c>
      <c r="E14" s="1" t="s">
        <v>16</v>
      </c>
      <c r="F14" s="1" t="s">
        <v>17</v>
      </c>
      <c r="G14" s="6" t="s">
        <v>51</v>
      </c>
      <c r="H14" s="6" t="s">
        <v>51</v>
      </c>
      <c r="I14" s="6"/>
      <c r="J14" s="6" t="s">
        <v>51</v>
      </c>
      <c r="K14" s="6" t="s">
        <v>62</v>
      </c>
      <c r="L14" s="6" t="s">
        <v>52</v>
      </c>
      <c r="M14" s="1">
        <f t="shared" si="0"/>
        <v>73.05</v>
      </c>
      <c r="N14" s="1" t="str">
        <f t="shared" si="1"/>
        <v>B+</v>
      </c>
    </row>
    <row r="15" spans="1:14" x14ac:dyDescent="0.2">
      <c r="A15" s="1">
        <v>11</v>
      </c>
      <c r="B15" s="1">
        <v>20230510300113</v>
      </c>
      <c r="C15" s="1" t="s">
        <v>28</v>
      </c>
      <c r="D15" s="1">
        <v>145146</v>
      </c>
      <c r="E15" s="1" t="s">
        <v>16</v>
      </c>
      <c r="F15" s="1" t="s">
        <v>17</v>
      </c>
      <c r="G15" s="6" t="s">
        <v>49</v>
      </c>
      <c r="H15" s="6" t="s">
        <v>51</v>
      </c>
      <c r="I15" s="6"/>
      <c r="J15" s="6" t="s">
        <v>51</v>
      </c>
      <c r="K15" s="6" t="s">
        <v>63</v>
      </c>
      <c r="L15" s="6" t="s">
        <v>62</v>
      </c>
      <c r="M15" s="1">
        <f t="shared" si="0"/>
        <v>73.099999999999994</v>
      </c>
      <c r="N15" s="1" t="str">
        <f t="shared" si="1"/>
        <v>B+</v>
      </c>
    </row>
    <row r="16" spans="1:14" x14ac:dyDescent="0.2">
      <c r="A16" s="1">
        <v>12</v>
      </c>
      <c r="B16" s="1">
        <v>20230510300114</v>
      </c>
      <c r="C16" s="1" t="s">
        <v>29</v>
      </c>
      <c r="D16" s="1">
        <v>146496</v>
      </c>
      <c r="E16" s="1" t="s">
        <v>16</v>
      </c>
      <c r="F16" s="1" t="s">
        <v>17</v>
      </c>
      <c r="G16" s="6" t="s">
        <v>51</v>
      </c>
      <c r="H16" s="6" t="s">
        <v>51</v>
      </c>
      <c r="I16" s="6"/>
      <c r="J16" s="6" t="s">
        <v>51</v>
      </c>
      <c r="K16" s="6" t="s">
        <v>54</v>
      </c>
      <c r="L16" s="6" t="s">
        <v>64</v>
      </c>
      <c r="M16" s="1">
        <f t="shared" si="0"/>
        <v>75.05</v>
      </c>
      <c r="N16" s="1" t="str">
        <f t="shared" si="1"/>
        <v>A-</v>
      </c>
    </row>
    <row r="17" spans="1:14" x14ac:dyDescent="0.2">
      <c r="A17" s="1">
        <v>13</v>
      </c>
      <c r="B17" s="1">
        <v>20230510300115</v>
      </c>
      <c r="C17" s="1" t="s">
        <v>30</v>
      </c>
      <c r="D17" s="1">
        <v>145990</v>
      </c>
      <c r="E17" s="1" t="s">
        <v>16</v>
      </c>
      <c r="F17" s="1" t="s">
        <v>17</v>
      </c>
      <c r="G17" s="6" t="s">
        <v>51</v>
      </c>
      <c r="H17" s="6" t="s">
        <v>51</v>
      </c>
      <c r="I17" s="6"/>
      <c r="J17" s="6" t="s">
        <v>51</v>
      </c>
      <c r="K17" s="6" t="s">
        <v>54</v>
      </c>
      <c r="L17" s="6" t="s">
        <v>65</v>
      </c>
      <c r="M17" s="1">
        <f t="shared" si="0"/>
        <v>76.05</v>
      </c>
      <c r="N17" s="1" t="str">
        <f t="shared" si="1"/>
        <v>A-</v>
      </c>
    </row>
    <row r="18" spans="1:14" x14ac:dyDescent="0.2">
      <c r="A18" s="1">
        <v>14</v>
      </c>
      <c r="B18" s="1">
        <v>20230510300116</v>
      </c>
      <c r="C18" s="1" t="s">
        <v>31</v>
      </c>
      <c r="D18" s="1">
        <v>150339</v>
      </c>
      <c r="E18" s="1" t="s">
        <v>16</v>
      </c>
      <c r="F18" s="1" t="s">
        <v>17</v>
      </c>
      <c r="G18" s="6" t="s">
        <v>58</v>
      </c>
      <c r="H18" s="6" t="s">
        <v>51</v>
      </c>
      <c r="I18" s="6"/>
      <c r="J18" s="6" t="s">
        <v>51</v>
      </c>
      <c r="K18" s="6" t="s">
        <v>49</v>
      </c>
      <c r="L18" s="6" t="s">
        <v>55</v>
      </c>
      <c r="M18" s="1">
        <f t="shared" si="0"/>
        <v>70</v>
      </c>
      <c r="N18" s="1" t="str">
        <f t="shared" si="1"/>
        <v>B+</v>
      </c>
    </row>
    <row r="19" spans="1:14" x14ac:dyDescent="0.2">
      <c r="A19" s="1">
        <v>15</v>
      </c>
      <c r="B19" s="1">
        <v>20230510300117</v>
      </c>
      <c r="C19" s="1" t="s">
        <v>32</v>
      </c>
      <c r="D19" s="1">
        <v>149972</v>
      </c>
      <c r="E19" s="1" t="s">
        <v>16</v>
      </c>
      <c r="F19" s="1" t="s">
        <v>17</v>
      </c>
      <c r="G19" s="6" t="s">
        <v>51</v>
      </c>
      <c r="H19" s="6" t="s">
        <v>51</v>
      </c>
      <c r="I19" s="6"/>
      <c r="J19" s="6" t="s">
        <v>51</v>
      </c>
      <c r="K19" s="6" t="s">
        <v>66</v>
      </c>
      <c r="L19" s="6" t="s">
        <v>65</v>
      </c>
      <c r="M19" s="1">
        <f t="shared" si="0"/>
        <v>75.599999999999994</v>
      </c>
      <c r="N19" s="1" t="str">
        <f t="shared" si="1"/>
        <v>A-</v>
      </c>
    </row>
    <row r="20" spans="1:14" x14ac:dyDescent="0.2">
      <c r="A20" s="1">
        <v>16</v>
      </c>
      <c r="B20" s="1">
        <v>20230510300118</v>
      </c>
      <c r="C20" s="1" t="s">
        <v>33</v>
      </c>
      <c r="D20" s="1">
        <v>151107</v>
      </c>
      <c r="E20" s="1" t="s">
        <v>16</v>
      </c>
      <c r="F20" s="1" t="s">
        <v>17</v>
      </c>
      <c r="G20" s="6" t="s">
        <v>58</v>
      </c>
      <c r="H20" s="6" t="s">
        <v>49</v>
      </c>
      <c r="I20" s="6"/>
      <c r="J20" s="6" t="s">
        <v>51</v>
      </c>
      <c r="K20" s="6" t="s">
        <v>67</v>
      </c>
      <c r="L20" s="6" t="s">
        <v>65</v>
      </c>
      <c r="M20" s="1">
        <f t="shared" si="0"/>
        <v>74.45</v>
      </c>
      <c r="N20" s="1" t="str">
        <f t="shared" si="1"/>
        <v>B+</v>
      </c>
    </row>
    <row r="21" spans="1:14" x14ac:dyDescent="0.2">
      <c r="A21" s="1">
        <v>17</v>
      </c>
      <c r="B21" s="1">
        <v>20230510300119</v>
      </c>
      <c r="C21" s="1" t="s">
        <v>34</v>
      </c>
      <c r="D21" s="1">
        <v>145147</v>
      </c>
      <c r="E21" s="1" t="s">
        <v>16</v>
      </c>
      <c r="F21" s="1" t="s">
        <v>17</v>
      </c>
      <c r="G21" s="6" t="s">
        <v>49</v>
      </c>
      <c r="H21" s="6" t="s">
        <v>51</v>
      </c>
      <c r="I21" s="6"/>
      <c r="J21" s="6" t="s">
        <v>51</v>
      </c>
      <c r="K21" s="6" t="s">
        <v>66</v>
      </c>
      <c r="L21" s="6" t="s">
        <v>68</v>
      </c>
      <c r="M21" s="1">
        <f t="shared" si="0"/>
        <v>70.599999999999994</v>
      </c>
      <c r="N21" s="1" t="str">
        <f t="shared" si="1"/>
        <v>B+</v>
      </c>
    </row>
    <row r="22" spans="1:14" x14ac:dyDescent="0.2">
      <c r="A22" s="1">
        <v>18</v>
      </c>
      <c r="B22" s="1">
        <v>20230510300120</v>
      </c>
      <c r="C22" s="1" t="s">
        <v>35</v>
      </c>
      <c r="D22" s="1">
        <v>145148</v>
      </c>
      <c r="E22" s="1" t="s">
        <v>16</v>
      </c>
      <c r="F22" s="1" t="s">
        <v>17</v>
      </c>
      <c r="G22" s="6" t="s">
        <v>51</v>
      </c>
      <c r="H22" s="6" t="s">
        <v>51</v>
      </c>
      <c r="I22" s="6"/>
      <c r="J22" s="6" t="s">
        <v>51</v>
      </c>
      <c r="K22" s="6" t="s">
        <v>52</v>
      </c>
      <c r="L22" s="6" t="s">
        <v>66</v>
      </c>
      <c r="M22" s="1">
        <f t="shared" si="0"/>
        <v>73.45</v>
      </c>
      <c r="N22" s="1" t="str">
        <f t="shared" si="1"/>
        <v>B+</v>
      </c>
    </row>
    <row r="23" spans="1:14" x14ac:dyDescent="0.2">
      <c r="A23" s="1">
        <v>19</v>
      </c>
      <c r="B23" s="1">
        <v>20230510300121</v>
      </c>
      <c r="C23" s="1" t="s">
        <v>36</v>
      </c>
      <c r="D23" s="1">
        <v>147625</v>
      </c>
      <c r="E23" s="1" t="s">
        <v>21</v>
      </c>
      <c r="F23" s="1" t="s">
        <v>17</v>
      </c>
      <c r="G23" s="6" t="s">
        <v>58</v>
      </c>
      <c r="H23" s="6" t="s">
        <v>69</v>
      </c>
      <c r="I23" s="6"/>
      <c r="J23" s="6" t="s">
        <v>51</v>
      </c>
      <c r="K23" s="6" t="s">
        <v>57</v>
      </c>
      <c r="L23" s="6" t="s">
        <v>53</v>
      </c>
      <c r="M23" s="1">
        <f t="shared" si="0"/>
        <v>47.9</v>
      </c>
      <c r="N23" s="1" t="str">
        <f t="shared" si="1"/>
        <v>D</v>
      </c>
    </row>
    <row r="24" spans="1:14" x14ac:dyDescent="0.2">
      <c r="A24" s="1">
        <v>20</v>
      </c>
      <c r="B24" s="1">
        <v>20230510300122</v>
      </c>
      <c r="C24" s="1" t="s">
        <v>37</v>
      </c>
      <c r="D24" s="1">
        <v>147979</v>
      </c>
      <c r="E24" s="1" t="s">
        <v>16</v>
      </c>
      <c r="F24" s="1" t="s">
        <v>17</v>
      </c>
      <c r="G24" s="6" t="s">
        <v>51</v>
      </c>
      <c r="H24" s="6" t="s">
        <v>70</v>
      </c>
      <c r="I24" s="6"/>
      <c r="J24" s="6" t="s">
        <v>51</v>
      </c>
      <c r="K24" s="6" t="s">
        <v>62</v>
      </c>
      <c r="L24" s="6" t="s">
        <v>65</v>
      </c>
      <c r="M24" s="1">
        <f t="shared" si="0"/>
        <v>61.3</v>
      </c>
      <c r="N24" s="1" t="str">
        <f t="shared" si="1"/>
        <v>B-</v>
      </c>
    </row>
    <row r="25" spans="1:14" x14ac:dyDescent="0.2">
      <c r="A25" s="1">
        <v>21</v>
      </c>
      <c r="B25" s="1">
        <v>20230510300123</v>
      </c>
      <c r="C25" s="1" t="s">
        <v>38</v>
      </c>
      <c r="D25" s="1">
        <v>149990</v>
      </c>
      <c r="E25" s="1" t="s">
        <v>16</v>
      </c>
      <c r="F25" s="1" t="s">
        <v>17</v>
      </c>
      <c r="G25" s="6" t="s">
        <v>49</v>
      </c>
      <c r="H25" s="6" t="s">
        <v>60</v>
      </c>
      <c r="I25" s="6"/>
      <c r="J25" s="6" t="s">
        <v>51</v>
      </c>
      <c r="K25" s="6" t="s">
        <v>54</v>
      </c>
      <c r="L25" s="6" t="s">
        <v>65</v>
      </c>
      <c r="M25" s="1">
        <f t="shared" si="0"/>
        <v>68.3</v>
      </c>
      <c r="N25" s="1" t="str">
        <f t="shared" si="1"/>
        <v>B</v>
      </c>
    </row>
    <row r="26" spans="1:14" x14ac:dyDescent="0.2">
      <c r="A26" s="1">
        <v>22</v>
      </c>
      <c r="B26" s="1">
        <v>20230510300162</v>
      </c>
      <c r="C26" s="1" t="s">
        <v>39</v>
      </c>
      <c r="D26" s="1">
        <v>148321</v>
      </c>
      <c r="E26" s="1" t="s">
        <v>16</v>
      </c>
      <c r="F26" s="1" t="s">
        <v>17</v>
      </c>
      <c r="G26" s="6" t="s">
        <v>51</v>
      </c>
      <c r="H26" s="6" t="s">
        <v>51</v>
      </c>
      <c r="I26" s="6"/>
      <c r="J26" s="6" t="s">
        <v>51</v>
      </c>
      <c r="K26" s="6" t="s">
        <v>71</v>
      </c>
      <c r="L26" s="6" t="s">
        <v>72</v>
      </c>
      <c r="M26" s="1">
        <f t="shared" si="0"/>
        <v>78.099999999999994</v>
      </c>
      <c r="N26" s="1" t="str">
        <f t="shared" si="1"/>
        <v>A-</v>
      </c>
    </row>
    <row r="27" spans="1:14" x14ac:dyDescent="0.2">
      <c r="A27" s="1">
        <v>23</v>
      </c>
      <c r="B27" s="1">
        <v>20230510300163</v>
      </c>
      <c r="C27" s="1" t="s">
        <v>40</v>
      </c>
      <c r="D27" s="1">
        <v>148649</v>
      </c>
      <c r="E27" s="1" t="s">
        <v>16</v>
      </c>
      <c r="F27" s="1" t="s">
        <v>17</v>
      </c>
      <c r="G27" s="6" t="s">
        <v>51</v>
      </c>
      <c r="H27" s="6" t="s">
        <v>51</v>
      </c>
      <c r="I27" s="6"/>
      <c r="J27" s="6" t="s">
        <v>51</v>
      </c>
      <c r="K27" s="6" t="s">
        <v>73</v>
      </c>
      <c r="L27" s="6" t="s">
        <v>58</v>
      </c>
      <c r="M27" s="1">
        <f t="shared" si="0"/>
        <v>73</v>
      </c>
      <c r="N27" s="1" t="str">
        <f t="shared" si="1"/>
        <v>B+</v>
      </c>
    </row>
    <row r="28" spans="1:14" x14ac:dyDescent="0.2">
      <c r="A28" s="1">
        <v>24</v>
      </c>
      <c r="B28" s="1">
        <v>20230510300164</v>
      </c>
      <c r="C28" s="1" t="s">
        <v>41</v>
      </c>
      <c r="D28" s="1">
        <v>150393</v>
      </c>
      <c r="E28" s="1" t="s">
        <v>16</v>
      </c>
      <c r="F28" s="1" t="s">
        <v>17</v>
      </c>
      <c r="G28" s="6" t="s">
        <v>51</v>
      </c>
      <c r="H28" s="6" t="s">
        <v>51</v>
      </c>
      <c r="I28" s="6"/>
      <c r="J28" s="6" t="s">
        <v>51</v>
      </c>
      <c r="K28" s="6" t="s">
        <v>74</v>
      </c>
      <c r="L28" s="6" t="s">
        <v>57</v>
      </c>
      <c r="M28" s="1">
        <f t="shared" si="0"/>
        <v>72.349999999999994</v>
      </c>
      <c r="N28" s="1" t="str">
        <f t="shared" si="1"/>
        <v>B+</v>
      </c>
    </row>
    <row r="29" spans="1:14" x14ac:dyDescent="0.2">
      <c r="A29" s="1">
        <v>25</v>
      </c>
      <c r="B29" s="1">
        <v>20230510300165</v>
      </c>
      <c r="C29" s="1" t="s">
        <v>42</v>
      </c>
      <c r="D29" s="1">
        <v>147785</v>
      </c>
      <c r="E29" s="1" t="s">
        <v>16</v>
      </c>
      <c r="F29" s="1" t="s">
        <v>17</v>
      </c>
      <c r="G29" s="6" t="s">
        <v>51</v>
      </c>
      <c r="H29" s="6" t="s">
        <v>51</v>
      </c>
      <c r="I29" s="6"/>
      <c r="J29" s="6" t="s">
        <v>51</v>
      </c>
      <c r="K29" s="6" t="s">
        <v>54</v>
      </c>
      <c r="L29" s="6" t="s">
        <v>72</v>
      </c>
      <c r="M29" s="1">
        <f t="shared" si="0"/>
        <v>76.3</v>
      </c>
      <c r="N29" s="1" t="str">
        <f t="shared" si="1"/>
        <v>A-</v>
      </c>
    </row>
    <row r="30" spans="1:14" x14ac:dyDescent="0.2">
      <c r="A30" s="1">
        <v>26</v>
      </c>
      <c r="B30" s="1">
        <v>20230510300167</v>
      </c>
      <c r="C30" s="1" t="s">
        <v>43</v>
      </c>
      <c r="D30" s="1">
        <v>148125</v>
      </c>
      <c r="E30" s="1" t="s">
        <v>16</v>
      </c>
      <c r="F30" s="1" t="s">
        <v>17</v>
      </c>
      <c r="G30" s="6" t="s">
        <v>51</v>
      </c>
      <c r="H30" s="6" t="s">
        <v>51</v>
      </c>
      <c r="I30" s="6"/>
      <c r="J30" s="6" t="s">
        <v>51</v>
      </c>
      <c r="K30" s="6" t="s">
        <v>73</v>
      </c>
      <c r="L30" s="6" t="s">
        <v>58</v>
      </c>
      <c r="M30" s="1">
        <f t="shared" si="0"/>
        <v>73</v>
      </c>
      <c r="N30" s="1" t="str">
        <f t="shared" si="1"/>
        <v>B+</v>
      </c>
    </row>
    <row r="31" spans="1:14" x14ac:dyDescent="0.2">
      <c r="A31" s="1">
        <v>27</v>
      </c>
      <c r="B31" s="1">
        <v>20230510300169</v>
      </c>
      <c r="C31" s="1" t="s">
        <v>44</v>
      </c>
      <c r="D31" s="1">
        <v>145646</v>
      </c>
      <c r="E31" s="1" t="s">
        <v>16</v>
      </c>
      <c r="F31" s="1" t="s">
        <v>17</v>
      </c>
      <c r="G31" s="6" t="s">
        <v>49</v>
      </c>
      <c r="H31" s="6" t="s">
        <v>51</v>
      </c>
      <c r="I31" s="6"/>
      <c r="J31" s="6" t="s">
        <v>51</v>
      </c>
      <c r="K31" s="6" t="s">
        <v>65</v>
      </c>
      <c r="L31" s="6" t="s">
        <v>72</v>
      </c>
      <c r="M31" s="1">
        <f t="shared" si="0"/>
        <v>76.3</v>
      </c>
      <c r="N31" s="1" t="str">
        <f t="shared" si="1"/>
        <v>A-</v>
      </c>
    </row>
    <row r="32" spans="1:14" x14ac:dyDescent="0.2">
      <c r="A32" s="1">
        <v>28</v>
      </c>
      <c r="B32" s="1">
        <v>20230510300170</v>
      </c>
      <c r="C32" s="1" t="s">
        <v>45</v>
      </c>
      <c r="D32" s="1">
        <v>147005</v>
      </c>
      <c r="E32" s="1" t="s">
        <v>16</v>
      </c>
      <c r="F32" s="1" t="s">
        <v>17</v>
      </c>
      <c r="G32" s="6" t="s">
        <v>49</v>
      </c>
      <c r="H32" s="6" t="s">
        <v>51</v>
      </c>
      <c r="I32" s="6"/>
      <c r="J32" s="6" t="s">
        <v>51</v>
      </c>
      <c r="K32" s="6" t="s">
        <v>75</v>
      </c>
      <c r="L32" s="6" t="s">
        <v>62</v>
      </c>
      <c r="M32" s="1">
        <f t="shared" si="0"/>
        <v>73.849999999999994</v>
      </c>
      <c r="N32" s="1" t="str">
        <f t="shared" si="1"/>
        <v>B+</v>
      </c>
    </row>
    <row r="33" spans="1:14" x14ac:dyDescent="0.2">
      <c r="A33" s="1">
        <v>29</v>
      </c>
      <c r="B33" s="1">
        <v>20230510300171</v>
      </c>
      <c r="C33" s="1" t="s">
        <v>46</v>
      </c>
      <c r="D33" s="1">
        <v>149857</v>
      </c>
      <c r="E33" s="1" t="s">
        <v>16</v>
      </c>
      <c r="F33" s="1" t="s">
        <v>17</v>
      </c>
      <c r="G33" s="6" t="s">
        <v>73</v>
      </c>
      <c r="H33" s="6" t="s">
        <v>51</v>
      </c>
      <c r="I33" s="6"/>
      <c r="J33" s="6" t="s">
        <v>51</v>
      </c>
      <c r="K33" s="6" t="s">
        <v>67</v>
      </c>
      <c r="L33" s="6" t="s">
        <v>50</v>
      </c>
      <c r="M33" s="1">
        <f t="shared" si="0"/>
        <v>55.2</v>
      </c>
      <c r="N33" s="1" t="str">
        <f t="shared" si="1"/>
        <v>C+</v>
      </c>
    </row>
    <row r="34" spans="1:14" x14ac:dyDescent="0.2">
      <c r="A34" s="1">
        <v>30</v>
      </c>
      <c r="B34" s="1">
        <v>20230510300197</v>
      </c>
      <c r="C34" s="1" t="s">
        <v>47</v>
      </c>
      <c r="D34" s="1">
        <v>147828</v>
      </c>
      <c r="E34" s="1" t="s">
        <v>16</v>
      </c>
      <c r="F34" s="1" t="s">
        <v>17</v>
      </c>
      <c r="G34" s="6" t="s">
        <v>49</v>
      </c>
      <c r="H34" s="6" t="s">
        <v>51</v>
      </c>
      <c r="I34" s="6"/>
      <c r="J34" s="6" t="s">
        <v>51</v>
      </c>
      <c r="K34" s="6" t="s">
        <v>66</v>
      </c>
      <c r="L34" s="6" t="s">
        <v>49</v>
      </c>
      <c r="M34" s="1">
        <f t="shared" si="0"/>
        <v>75.599999999999994</v>
      </c>
      <c r="N34" s="1" t="str">
        <f t="shared" si="1"/>
        <v>A-</v>
      </c>
    </row>
    <row r="35" spans="1:14" x14ac:dyDescent="0.2">
      <c r="A35" s="1">
        <v>31</v>
      </c>
      <c r="B35" s="1">
        <v>20230510300198</v>
      </c>
      <c r="C35" s="1" t="s">
        <v>48</v>
      </c>
      <c r="D35" s="1">
        <v>145144</v>
      </c>
      <c r="E35" s="1" t="s">
        <v>16</v>
      </c>
      <c r="F35" s="1" t="s">
        <v>17</v>
      </c>
      <c r="G35" s="6">
        <v>1</v>
      </c>
      <c r="H35" s="6">
        <v>1</v>
      </c>
      <c r="I35" s="6"/>
      <c r="J35" s="6">
        <v>1</v>
      </c>
      <c r="K35" s="6">
        <v>1</v>
      </c>
      <c r="L35" s="6">
        <v>1</v>
      </c>
      <c r="M35" s="1">
        <f t="shared" si="0"/>
        <v>1</v>
      </c>
      <c r="N35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2024-07-03T14:23:02Z</dcterms:created>
  <dcterms:modified xsi:type="dcterms:W3CDTF">2024-07-03T14:38:03Z</dcterms:modified>
  <cp:category>nilai</cp:category>
</cp:coreProperties>
</file>