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NILAI GENAP 2023-2024\NILAI SIAKAD\"/>
    </mc:Choice>
  </mc:AlternateContent>
  <xr:revisionPtr revIDLastSave="0" documentId="13_ncr:1_{C576BC2D-9243-4F85-BD45-348D54E08E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<sst xmlns="http://schemas.openxmlformats.org/spreadsheetml/2006/main" count="64" uniqueCount="34">
  <si>
    <t>Daftar Nilai FARMAKOLOGI DASAR (E0B2A13S)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</si>
  <si>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</si>
  <si>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</si>
  <si>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</si>
  <si>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</si>
  <si>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</si>
  <si>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</si>
  <si>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</si>
  <si>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</si>
  <si>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</si>
  <si>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</si>
  <si>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</si>
  <si>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</si>
  <si>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</si>
  <si>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</si>
  <si>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</si>
  <si>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</si>
  <si>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E0B2A13S</t>
  </si>
  <si>
    <t>FARMAKOLOGI DASAR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</si>
  <si>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</si>
  <si>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</si>
  <si>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</si>
  <si>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</si>
  <si>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</si>
  <si>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</si>
  <si>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</si>
  <si>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</si>
  <si>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</si>
  <si>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</si>
  <si>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</si>
  <si>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</si>
  <si>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</si>
  <si>
    <t>AZRUL FIQRI</t>
  </si>
  <si>
    <t>FATHUL ARIFIN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</si>
</sst>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D10" workbookViewId="0">
      <selection activeCell="K20" sqref="K2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1</v>
      </c>
      <c r="H5" s="6">
        <v>1</v>
      </c>
      <c r="I5" s="6">
        <v>0</v>
      </c>
      <c r="J5" s="6">
        <v>1</v>
      </c>
      <c r="K5" s="6">
        <v>1</v>
      </c>
      <c r="L5" s="6">
        <v>1</v>
      </c>
      <c r="M5" s="1">
        <f t="shared" ref="M5:M20" si="0">G5*$G$4 + H5*$H$4 + I5*$I$4 + J5*$J$4 + K5*$K$4 + L5*$L$4</f>
        <v>1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85</v>
      </c>
      <c r="H6" s="6">
        <v>85</v>
      </c>
      <c r="I6" s="6">
        <v>0</v>
      </c>
      <c r="J6" s="6">
        <v>85</v>
      </c>
      <c r="K6" s="6">
        <v>88</v>
      </c>
      <c r="L6" s="6">
        <v>64</v>
      </c>
      <c r="M6" s="1">
        <f t="shared" si="0"/>
        <v>81.399999999999991</v>
      </c>
      <c r="N6" s="1" t="str">
        <f t="shared" si="1"/>
        <v>A</v>
      </c>
    </row>
    <row r="7" spans="1:14" x14ac:dyDescent="0.25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85</v>
      </c>
      <c r="H7" s="6">
        <v>85</v>
      </c>
      <c r="I7" s="6">
        <v>0</v>
      </c>
      <c r="J7" s="6">
        <v>85</v>
      </c>
      <c r="K7" s="6">
        <v>72</v>
      </c>
      <c r="L7" s="6">
        <v>90</v>
      </c>
      <c r="M7" s="1">
        <f t="shared" si="0"/>
        <v>83.4</v>
      </c>
      <c r="N7" s="1" t="str">
        <f t="shared" si="1"/>
        <v>A</v>
      </c>
    </row>
    <row r="8" spans="1:14" x14ac:dyDescent="0.25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85</v>
      </c>
      <c r="H8" s="6">
        <v>85</v>
      </c>
      <c r="I8" s="6">
        <v>0</v>
      </c>
      <c r="J8" s="6">
        <v>85</v>
      </c>
      <c r="K8" s="6">
        <v>80</v>
      </c>
      <c r="L8" s="6">
        <v>42</v>
      </c>
      <c r="M8" s="1">
        <f t="shared" si="0"/>
        <v>75.400000000000006</v>
      </c>
      <c r="N8" s="1" t="str">
        <f t="shared" si="1"/>
        <v>A-</v>
      </c>
    </row>
    <row r="9" spans="1:14" x14ac:dyDescent="0.25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85</v>
      </c>
      <c r="H9" s="6">
        <v>85</v>
      </c>
      <c r="I9" s="6">
        <v>0</v>
      </c>
      <c r="J9" s="6">
        <v>85</v>
      </c>
      <c r="K9" s="6">
        <v>76</v>
      </c>
      <c r="L9" s="6">
        <v>38</v>
      </c>
      <c r="M9" s="1">
        <f t="shared" si="0"/>
        <v>73.8</v>
      </c>
      <c r="N9" s="1" t="str">
        <f t="shared" si="1"/>
        <v>B+</v>
      </c>
    </row>
    <row r="10" spans="1:14" x14ac:dyDescent="0.25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85</v>
      </c>
      <c r="H10" s="6">
        <v>85</v>
      </c>
      <c r="I10" s="6">
        <v>0</v>
      </c>
      <c r="J10" s="6">
        <v>85</v>
      </c>
      <c r="K10" s="6">
        <v>68</v>
      </c>
      <c r="L10" s="6">
        <v>74</v>
      </c>
      <c r="M10" s="1">
        <f t="shared" si="0"/>
        <v>79.399999999999991</v>
      </c>
      <c r="N10" s="1" t="str">
        <f t="shared" si="1"/>
        <v>A-</v>
      </c>
    </row>
    <row r="11" spans="1:14" x14ac:dyDescent="0.25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70</v>
      </c>
      <c r="H11" s="6">
        <v>70</v>
      </c>
      <c r="I11" s="6">
        <v>0</v>
      </c>
      <c r="J11" s="6">
        <v>70</v>
      </c>
      <c r="K11" s="6">
        <v>52</v>
      </c>
      <c r="L11" s="6">
        <v>62</v>
      </c>
      <c r="M11" s="1">
        <f t="shared" si="0"/>
        <v>64.8</v>
      </c>
      <c r="N11" s="1" t="str">
        <f t="shared" si="1"/>
        <v>B-</v>
      </c>
    </row>
    <row r="12" spans="1:14" x14ac:dyDescent="0.25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85</v>
      </c>
      <c r="H12" s="6">
        <v>85</v>
      </c>
      <c r="I12" s="6">
        <v>0</v>
      </c>
      <c r="J12" s="6">
        <v>85</v>
      </c>
      <c r="K12" s="6">
        <v>28</v>
      </c>
      <c r="L12" s="6">
        <v>44</v>
      </c>
      <c r="M12" s="1">
        <f t="shared" si="0"/>
        <v>65.400000000000006</v>
      </c>
      <c r="N12" s="1" t="str">
        <f t="shared" si="1"/>
        <v>B</v>
      </c>
    </row>
    <row r="13" spans="1:14" x14ac:dyDescent="0.25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85</v>
      </c>
      <c r="H13" s="6">
        <v>85</v>
      </c>
      <c r="I13" s="6">
        <v>0</v>
      </c>
      <c r="J13" s="6">
        <v>85</v>
      </c>
      <c r="K13" s="6">
        <v>92</v>
      </c>
      <c r="L13" s="6">
        <v>78</v>
      </c>
      <c r="M13" s="1">
        <f t="shared" si="0"/>
        <v>85</v>
      </c>
      <c r="N13" s="1" t="str">
        <f t="shared" si="1"/>
        <v>A</v>
      </c>
    </row>
    <row r="14" spans="1:14" x14ac:dyDescent="0.25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70</v>
      </c>
      <c r="H14" s="6">
        <v>70</v>
      </c>
      <c r="I14" s="6">
        <v>0</v>
      </c>
      <c r="J14" s="6">
        <v>70</v>
      </c>
      <c r="K14" s="6">
        <v>48</v>
      </c>
      <c r="L14" s="6">
        <v>42</v>
      </c>
      <c r="M14" s="1">
        <f t="shared" si="0"/>
        <v>60</v>
      </c>
      <c r="N14" s="1" t="str">
        <f t="shared" si="1"/>
        <v>B-</v>
      </c>
    </row>
    <row r="15" spans="1:14" x14ac:dyDescent="0.25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85</v>
      </c>
      <c r="H15" s="6">
        <v>85</v>
      </c>
      <c r="I15" s="6">
        <v>0</v>
      </c>
      <c r="J15" s="6">
        <v>85</v>
      </c>
      <c r="K15" s="6">
        <v>92</v>
      </c>
      <c r="L15" s="6">
        <v>62</v>
      </c>
      <c r="M15" s="1">
        <f t="shared" si="0"/>
        <v>81.800000000000011</v>
      </c>
      <c r="N15" s="1" t="str">
        <f t="shared" si="1"/>
        <v>A</v>
      </c>
    </row>
    <row r="16" spans="1:14" x14ac:dyDescent="0.25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1</v>
      </c>
      <c r="H16" s="6">
        <v>1</v>
      </c>
      <c r="I16" s="6">
        <v>0</v>
      </c>
      <c r="J16" s="6">
        <v>1</v>
      </c>
      <c r="K16" s="6">
        <v>1</v>
      </c>
      <c r="L16" s="6">
        <v>1</v>
      </c>
      <c r="M16" s="1">
        <f t="shared" si="0"/>
        <v>1</v>
      </c>
      <c r="N16" s="1" t="str">
        <f t="shared" si="1"/>
        <v>E</v>
      </c>
    </row>
    <row r="17" spans="1:14" x14ac:dyDescent="0.25">
      <c r="A17" s="1">
        <v>13</v>
      </c>
      <c r="B17" s="1">
        <v>20230500200015</v>
      </c>
      <c r="C17" s="1" t="s">
        <v>30</v>
      </c>
      <c r="D17" s="1">
        <v>150790</v>
      </c>
      <c r="E17" s="1" t="s">
        <v>17</v>
      </c>
      <c r="F17" s="1" t="s">
        <v>18</v>
      </c>
      <c r="G17" s="6">
        <v>1</v>
      </c>
      <c r="H17" s="6">
        <v>1</v>
      </c>
      <c r="I17" s="6">
        <v>0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>
        <v>20230500200016</v>
      </c>
      <c r="C18" s="1" t="s">
        <v>31</v>
      </c>
      <c r="D18" s="1">
        <v>150328</v>
      </c>
      <c r="E18" s="1" t="s">
        <v>17</v>
      </c>
      <c r="F18" s="1" t="s">
        <v>18</v>
      </c>
      <c r="G18" s="6">
        <v>70</v>
      </c>
      <c r="H18" s="6">
        <v>70</v>
      </c>
      <c r="I18" s="6">
        <v>0</v>
      </c>
      <c r="J18" s="6">
        <v>70</v>
      </c>
      <c r="K18" s="6">
        <v>48</v>
      </c>
      <c r="L18" s="6">
        <v>58</v>
      </c>
      <c r="M18" s="1">
        <f t="shared" si="0"/>
        <v>63.2</v>
      </c>
      <c r="N18" s="1" t="str">
        <f t="shared" si="1"/>
        <v>B-</v>
      </c>
    </row>
    <row r="19" spans="1:14" x14ac:dyDescent="0.25">
      <c r="A19" s="1">
        <v>15</v>
      </c>
      <c r="B19" s="1">
        <v>20230500206001</v>
      </c>
      <c r="C19" s="1" t="s">
        <v>32</v>
      </c>
      <c r="D19" s="1">
        <v>150605</v>
      </c>
      <c r="E19" s="1" t="s">
        <v>17</v>
      </c>
      <c r="F19" s="1" t="s">
        <v>18</v>
      </c>
      <c r="G19" s="6">
        <v>60</v>
      </c>
      <c r="H19" s="6">
        <v>60</v>
      </c>
      <c r="I19" s="6">
        <v>0</v>
      </c>
      <c r="J19" s="6">
        <v>60</v>
      </c>
      <c r="K19" s="6">
        <v>40</v>
      </c>
      <c r="L19" s="6">
        <v>30</v>
      </c>
      <c r="M19" s="1">
        <f t="shared" si="0"/>
        <v>50</v>
      </c>
      <c r="N19" s="1" t="str">
        <f t="shared" si="1"/>
        <v>C</v>
      </c>
    </row>
    <row r="20" spans="1:14" x14ac:dyDescent="0.25">
      <c r="A20" s="1">
        <v>16</v>
      </c>
      <c r="B20" s="1">
        <v>20230500206003</v>
      </c>
      <c r="C20" s="1" t="s">
        <v>33</v>
      </c>
      <c r="D20" s="1">
        <v>151065</v>
      </c>
      <c r="E20" s="1" t="s">
        <v>17</v>
      </c>
      <c r="F20" s="1" t="s">
        <v>18</v>
      </c>
      <c r="G20" s="6">
        <v>60</v>
      </c>
      <c r="H20" s="6">
        <v>60</v>
      </c>
      <c r="I20" s="6">
        <v>0</v>
      </c>
      <c r="J20" s="6">
        <v>60</v>
      </c>
      <c r="K20" s="6">
        <v>62</v>
      </c>
      <c r="L20" s="6">
        <v>30</v>
      </c>
      <c r="M20" s="1">
        <f t="shared" si="0"/>
        <v>54.4</v>
      </c>
      <c r="N2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8" priority="1" operator="equal">
      <formula>100</formula>
    </cfRule>
    <cfRule type="cellIs" dxfId="7" priority="2" operator="lessThan">
      <formula>100</formula>
    </cfRule>
    <cfRule type="cellIs" dxfId="6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Baiq Nurbaety</cp:lastModifiedBy>
  <dcterms:created xsi:type="dcterms:W3CDTF">2024-07-05T19:12:50Z</dcterms:created>
  <dcterms:modified xsi:type="dcterms:W3CDTF">2024-07-05T19:19:42Z</dcterms:modified>
  <cp:category>nilai</cp:category>
</cp:coreProperties>
</file>