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GENAP 2023-2024\NILAI SIAKAD\"/>
    </mc:Choice>
  </mc:AlternateContent>
  <xr:revisionPtr revIDLastSave="0" documentId="13_ncr:1_{8FA40F3B-6486-4FD3-A608-9B0176E7C1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<sst xmlns="http://schemas.openxmlformats.org/spreadsheetml/2006/main" count="105" uniqueCount="62">
  <si>
    <t>Daftar Nilai FARMASI KOMUNITAS (E0B2A32A)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</si>
  <si>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</si>
  <si>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</si>
  <si>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</si>
  <si>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</si>
  <si>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</si>
  <si>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</si>
  <si>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</si>
  <si>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</si>
  <si>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</si>
  <si>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</si>
  <si>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</si>
  <si>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</si>
  <si>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</si>
  <si>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</si>
  <si>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2021E0B022</t>
  </si>
  <si>
    <t>HALIZA IFANA</t>
  </si>
  <si>
    <t>E0B2A32A</t>
  </si>
  <si>
    <t>FARMASI KOMUNITAS</t>
  </si>
  <si>
    <t>2021E0B024</t>
  </si>
  <si>
    <t>INTAN SAPITRI</t>
  </si>
  <si>
    <t>2021E0B049</t>
  </si>
  <si>
    <t>BAIQ ADINDA DWI SAFINA</t>
  </si>
  <si>
    <t>E0b2A32A</t>
  </si>
  <si>
    <t>2022E0B002</t>
  </si>
  <si>
    <t>ANANDA AYU AMALIA</t>
  </si>
  <si>
    <t>2022E0B003</t>
  </si>
  <si>
    <t>ANGGI RIFNA PUTRI</t>
  </si>
  <si>
    <t>2022E0B004</t>
  </si>
  <si>
    <t>BINTANG FITRI SYABILLAH</t>
  </si>
  <si>
    <t>2022E0B006</t>
  </si>
  <si>
    <t>FIRMA AMELIA KUSUMA</t>
  </si>
  <si>
    <t>2022E0B007</t>
  </si>
  <si>
    <t>LENIS MARDIANA</t>
  </si>
  <si>
    <t>2022E0B008</t>
  </si>
  <si>
    <t>M. HANAPIA SAPUTRA</t>
  </si>
  <si>
    <t>2022E0B009</t>
  </si>
  <si>
    <t>MELISA AGUSTIN</t>
  </si>
  <si>
    <t>2022E0B010</t>
  </si>
  <si>
    <t>CASKA BAYU PURNAMA</t>
  </si>
  <si>
    <t>2022E0B011</t>
  </si>
  <si>
    <t>MUTMAINAH</t>
  </si>
  <si>
    <t>2022E0B012</t>
  </si>
  <si>
    <t>NANDA NURAFRIANI</t>
  </si>
  <si>
    <t>2022E0B013</t>
  </si>
  <si>
    <t>NUR AINI</t>
  </si>
  <si>
    <t>2022E0B015</t>
  </si>
  <si>
    <t>PUTRI SALSABILA</t>
  </si>
  <si>
    <t>2022E0B016</t>
  </si>
  <si>
    <t>REZA SYAHRONI</t>
  </si>
  <si>
    <t>2022E0B019</t>
  </si>
  <si>
    <t>YOGA PRATAMA</t>
  </si>
  <si>
    <t>2022E0B020</t>
  </si>
  <si>
    <t>ZIQRO MUTAHHARI</t>
  </si>
  <si>
    <t>2022E0B021</t>
  </si>
  <si>
    <t>JUANA LAELATUN NUPUS</t>
  </si>
  <si>
    <t>2022E0B022</t>
  </si>
  <si>
    <t>LENA NUR AZLINDA</t>
  </si>
  <si>
    <t>2022E0B023</t>
  </si>
  <si>
    <t>YUDIAN SUCI HARMINI</t>
  </si>
  <si>
    <t>AZRUL FIQRI</t>
  </si>
  <si>
    <t>FATHUL ARIFIN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</si>
</sst>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B1" workbookViewId="0">
      <selection activeCell="N25" sqref="N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150176</v>
      </c>
      <c r="E5" s="1" t="s">
        <v>17</v>
      </c>
      <c r="F5" s="1" t="s">
        <v>18</v>
      </c>
      <c r="G5" s="6">
        <v>1</v>
      </c>
      <c r="H5" s="6">
        <v>1</v>
      </c>
      <c r="I5" s="6">
        <v>0</v>
      </c>
      <c r="J5" s="6">
        <v>1</v>
      </c>
      <c r="K5" s="6">
        <v>1</v>
      </c>
      <c r="L5" s="6">
        <v>1</v>
      </c>
      <c r="M5" s="1">
        <f t="shared" ref="M5:M27" si="0">G5*$G$4 + H5*$H$4 + I5*$I$4 + J5*$J$4 + K5*$K$4 + L5*$L$4</f>
        <v>1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150720</v>
      </c>
      <c r="E6" s="1" t="s">
        <v>17</v>
      </c>
      <c r="F6" s="1" t="s">
        <v>18</v>
      </c>
      <c r="G6" s="6">
        <v>50</v>
      </c>
      <c r="H6" s="6">
        <v>75</v>
      </c>
      <c r="I6" s="6">
        <v>0</v>
      </c>
      <c r="J6" s="6">
        <v>85</v>
      </c>
      <c r="K6" s="6">
        <v>35</v>
      </c>
      <c r="L6" s="6">
        <v>0</v>
      </c>
      <c r="M6" s="1">
        <f t="shared" si="0"/>
        <v>49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150068</v>
      </c>
      <c r="E7" s="1" t="s">
        <v>23</v>
      </c>
      <c r="F7" s="1" t="s">
        <v>18</v>
      </c>
      <c r="G7" s="6">
        <v>50</v>
      </c>
      <c r="H7" s="6">
        <v>75</v>
      </c>
      <c r="I7" s="6">
        <v>0</v>
      </c>
      <c r="J7" s="6">
        <v>0</v>
      </c>
      <c r="K7" s="6">
        <v>25</v>
      </c>
      <c r="L7" s="6">
        <v>0</v>
      </c>
      <c r="M7" s="1">
        <f t="shared" si="0"/>
        <v>30</v>
      </c>
      <c r="N7" s="1" t="str">
        <f t="shared" si="1"/>
        <v>D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150042</v>
      </c>
      <c r="E8" s="1" t="s">
        <v>17</v>
      </c>
      <c r="F8" s="1" t="s">
        <v>18</v>
      </c>
      <c r="G8" s="6">
        <v>100</v>
      </c>
      <c r="H8" s="6">
        <v>75</v>
      </c>
      <c r="I8" s="6">
        <v>0</v>
      </c>
      <c r="J8" s="6">
        <v>85</v>
      </c>
      <c r="K8" s="6">
        <v>95</v>
      </c>
      <c r="L8" s="6">
        <v>93</v>
      </c>
      <c r="M8" s="1">
        <f t="shared" si="0"/>
        <v>89.6</v>
      </c>
      <c r="N8" s="1" t="str">
        <f t="shared" si="1"/>
        <v>A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150129</v>
      </c>
      <c r="E9" s="1" t="s">
        <v>17</v>
      </c>
      <c r="F9" s="1" t="s">
        <v>18</v>
      </c>
      <c r="G9" s="6">
        <v>85.714285714285708</v>
      </c>
      <c r="H9" s="6">
        <v>80</v>
      </c>
      <c r="I9" s="6">
        <v>0</v>
      </c>
      <c r="J9" s="6">
        <v>45</v>
      </c>
      <c r="K9" s="6">
        <v>30</v>
      </c>
      <c r="L9" s="6">
        <v>38</v>
      </c>
      <c r="M9" s="1">
        <f t="shared" si="0"/>
        <v>55.74285714285714</v>
      </c>
      <c r="N9" s="1" t="str">
        <f t="shared" si="1"/>
        <v>C+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150036</v>
      </c>
      <c r="E10" s="1" t="s">
        <v>17</v>
      </c>
      <c r="F10" s="1" t="s">
        <v>18</v>
      </c>
      <c r="G10" s="6">
        <v>57.142857142857139</v>
      </c>
      <c r="H10" s="6">
        <v>85</v>
      </c>
      <c r="I10" s="6">
        <v>0</v>
      </c>
      <c r="J10" s="6">
        <v>45</v>
      </c>
      <c r="K10" s="6">
        <v>65</v>
      </c>
      <c r="L10" s="6">
        <v>0</v>
      </c>
      <c r="M10" s="1">
        <f t="shared" si="0"/>
        <v>50.428571428571431</v>
      </c>
      <c r="N10" s="1" t="str">
        <f t="shared" si="1"/>
        <v>C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150029</v>
      </c>
      <c r="E11" s="1" t="s">
        <v>17</v>
      </c>
      <c r="F11" s="1" t="s">
        <v>18</v>
      </c>
      <c r="G11" s="6">
        <v>100</v>
      </c>
      <c r="H11" s="6">
        <v>85</v>
      </c>
      <c r="I11" s="6">
        <v>0</v>
      </c>
      <c r="J11" s="6">
        <v>85</v>
      </c>
      <c r="K11" s="6">
        <v>95</v>
      </c>
      <c r="L11" s="6">
        <v>90</v>
      </c>
      <c r="M11" s="1">
        <f t="shared" si="0"/>
        <v>91</v>
      </c>
      <c r="N11" s="1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150145</v>
      </c>
      <c r="E12" s="1" t="s">
        <v>17</v>
      </c>
      <c r="F12" s="1" t="s">
        <v>18</v>
      </c>
      <c r="G12" s="6">
        <v>100</v>
      </c>
      <c r="H12" s="6">
        <v>85</v>
      </c>
      <c r="I12" s="6">
        <v>0</v>
      </c>
      <c r="J12" s="6">
        <v>85</v>
      </c>
      <c r="K12" s="6">
        <v>95</v>
      </c>
      <c r="L12" s="6">
        <v>74</v>
      </c>
      <c r="M12" s="1">
        <f t="shared" si="0"/>
        <v>87.8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149466</v>
      </c>
      <c r="E13" s="1" t="s">
        <v>17</v>
      </c>
      <c r="F13" s="1" t="s">
        <v>18</v>
      </c>
      <c r="G13" s="6">
        <v>71.428571428571431</v>
      </c>
      <c r="H13" s="6">
        <v>85</v>
      </c>
      <c r="I13" s="6">
        <v>0</v>
      </c>
      <c r="J13" s="6">
        <v>85</v>
      </c>
      <c r="K13" s="6">
        <v>40</v>
      </c>
      <c r="L13" s="6">
        <v>0</v>
      </c>
      <c r="M13" s="1">
        <f t="shared" si="0"/>
        <v>56.285714285714285</v>
      </c>
      <c r="N13" s="1" t="str">
        <f t="shared" si="1"/>
        <v>C+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150024</v>
      </c>
      <c r="E14" s="1" t="s">
        <v>17</v>
      </c>
      <c r="F14" s="1" t="s">
        <v>18</v>
      </c>
      <c r="G14" s="6">
        <v>100</v>
      </c>
      <c r="H14" s="6">
        <v>75</v>
      </c>
      <c r="I14" s="6">
        <v>0</v>
      </c>
      <c r="J14" s="6">
        <v>45</v>
      </c>
      <c r="K14" s="6">
        <v>85</v>
      </c>
      <c r="L14" s="6">
        <v>32</v>
      </c>
      <c r="M14" s="1">
        <f t="shared" si="0"/>
        <v>67.400000000000006</v>
      </c>
      <c r="N14" s="1" t="str">
        <f t="shared" si="1"/>
        <v>B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150755</v>
      </c>
      <c r="E15" s="1" t="s">
        <v>17</v>
      </c>
      <c r="F15" s="1" t="s">
        <v>18</v>
      </c>
      <c r="G15" s="6">
        <v>71.428571428571431</v>
      </c>
      <c r="H15" s="6">
        <v>75</v>
      </c>
      <c r="I15" s="6">
        <v>0</v>
      </c>
      <c r="J15" s="6">
        <v>85</v>
      </c>
      <c r="K15" s="6">
        <v>35</v>
      </c>
      <c r="L15" s="6">
        <v>69</v>
      </c>
      <c r="M15" s="1">
        <f t="shared" si="0"/>
        <v>67.085714285714289</v>
      </c>
      <c r="N15" s="1" t="str">
        <f t="shared" si="1"/>
        <v>B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150044</v>
      </c>
      <c r="E16" s="1" t="s">
        <v>17</v>
      </c>
      <c r="F16" s="1" t="s">
        <v>18</v>
      </c>
      <c r="G16" s="6">
        <v>78.571428571428569</v>
      </c>
      <c r="H16" s="6">
        <v>80</v>
      </c>
      <c r="I16" s="6">
        <v>0</v>
      </c>
      <c r="J16" s="6">
        <v>85</v>
      </c>
      <c r="K16" s="6">
        <v>45</v>
      </c>
      <c r="L16" s="6">
        <v>71</v>
      </c>
      <c r="M16" s="1">
        <f t="shared" si="0"/>
        <v>71.914285714285711</v>
      </c>
      <c r="N16" s="1" t="str">
        <f t="shared" si="1"/>
        <v>B+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150185</v>
      </c>
      <c r="E17" s="1" t="s">
        <v>17</v>
      </c>
      <c r="F17" s="1" t="s">
        <v>18</v>
      </c>
      <c r="G17" s="6">
        <v>100</v>
      </c>
      <c r="H17" s="6">
        <v>80</v>
      </c>
      <c r="I17" s="6">
        <v>0</v>
      </c>
      <c r="J17" s="6">
        <v>85</v>
      </c>
      <c r="K17" s="6">
        <v>95</v>
      </c>
      <c r="L17" s="6">
        <v>81</v>
      </c>
      <c r="M17" s="1">
        <f t="shared" si="0"/>
        <v>88.2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150160</v>
      </c>
      <c r="E18" s="1" t="s">
        <v>17</v>
      </c>
      <c r="F18" s="1" t="s">
        <v>18</v>
      </c>
      <c r="G18" s="6">
        <v>78.571428571428569</v>
      </c>
      <c r="H18" s="6">
        <v>0</v>
      </c>
      <c r="I18" s="6">
        <v>0</v>
      </c>
      <c r="J18" s="6">
        <v>85</v>
      </c>
      <c r="K18" s="6">
        <v>85</v>
      </c>
      <c r="L18" s="6">
        <v>42</v>
      </c>
      <c r="M18" s="1">
        <f t="shared" si="0"/>
        <v>58.114285714285714</v>
      </c>
      <c r="N18" s="1" t="str">
        <f t="shared" si="1"/>
        <v>C+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150115</v>
      </c>
      <c r="E19" s="1" t="s">
        <v>17</v>
      </c>
      <c r="F19" s="1" t="s">
        <v>18</v>
      </c>
      <c r="G19" s="6">
        <v>92.857142857142861</v>
      </c>
      <c r="H19" s="6">
        <v>85</v>
      </c>
      <c r="I19" s="6">
        <v>0</v>
      </c>
      <c r="J19" s="6">
        <v>85</v>
      </c>
      <c r="K19" s="6">
        <v>80</v>
      </c>
      <c r="L19" s="6">
        <v>62</v>
      </c>
      <c r="M19" s="1">
        <f t="shared" si="0"/>
        <v>80.971428571428575</v>
      </c>
      <c r="N19" s="1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151161</v>
      </c>
      <c r="E20" s="1" t="s">
        <v>17</v>
      </c>
      <c r="F20" s="1" t="s">
        <v>18</v>
      </c>
      <c r="G20" s="6">
        <v>71.428571428571431</v>
      </c>
      <c r="H20" s="6">
        <v>80</v>
      </c>
      <c r="I20" s="6">
        <v>0</v>
      </c>
      <c r="J20" s="6">
        <v>85</v>
      </c>
      <c r="K20" s="6">
        <v>35</v>
      </c>
      <c r="L20" s="6">
        <v>65</v>
      </c>
      <c r="M20" s="1">
        <f t="shared" si="0"/>
        <v>67.285714285714278</v>
      </c>
      <c r="N20" s="1" t="str">
        <f t="shared" si="1"/>
        <v>B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150039</v>
      </c>
      <c r="E21" s="1" t="s">
        <v>17</v>
      </c>
      <c r="F21" s="1" t="s">
        <v>18</v>
      </c>
      <c r="G21" s="6">
        <v>71.428571428571431</v>
      </c>
      <c r="H21" s="6">
        <v>80</v>
      </c>
      <c r="I21" s="6">
        <v>0</v>
      </c>
      <c r="J21" s="6">
        <v>85</v>
      </c>
      <c r="K21" s="6">
        <v>40</v>
      </c>
      <c r="L21" s="6">
        <v>53</v>
      </c>
      <c r="M21" s="1">
        <f t="shared" si="0"/>
        <v>65.885714285714286</v>
      </c>
      <c r="N21" s="1" t="str">
        <f t="shared" si="1"/>
        <v>B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148337</v>
      </c>
      <c r="E22" s="1" t="s">
        <v>17</v>
      </c>
      <c r="F22" s="1" t="s">
        <v>18</v>
      </c>
      <c r="G22" s="6">
        <v>100</v>
      </c>
      <c r="H22" s="6">
        <v>85</v>
      </c>
      <c r="I22" s="6">
        <v>0</v>
      </c>
      <c r="J22" s="6">
        <v>45</v>
      </c>
      <c r="K22" s="6">
        <v>40</v>
      </c>
      <c r="L22" s="6">
        <v>84</v>
      </c>
      <c r="M22" s="1">
        <f t="shared" si="0"/>
        <v>70.8</v>
      </c>
      <c r="N22" s="1" t="str">
        <f t="shared" si="1"/>
        <v>B+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145701</v>
      </c>
      <c r="E23" s="1" t="s">
        <v>17</v>
      </c>
      <c r="F23" s="1" t="s">
        <v>18</v>
      </c>
      <c r="G23" s="6">
        <v>100</v>
      </c>
      <c r="H23" s="6">
        <v>80</v>
      </c>
      <c r="I23" s="6">
        <v>0</v>
      </c>
      <c r="J23" s="6">
        <v>85</v>
      </c>
      <c r="K23" s="6">
        <v>55</v>
      </c>
      <c r="L23" s="6">
        <v>75</v>
      </c>
      <c r="M23" s="1">
        <f t="shared" si="0"/>
        <v>79</v>
      </c>
      <c r="N23" s="1" t="str">
        <f t="shared" si="1"/>
        <v>A-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150283</v>
      </c>
      <c r="E24" s="1" t="s">
        <v>17</v>
      </c>
      <c r="F24" s="1" t="s">
        <v>18</v>
      </c>
      <c r="G24" s="6">
        <v>92.857142857142861</v>
      </c>
      <c r="H24" s="6">
        <v>75</v>
      </c>
      <c r="I24" s="6">
        <v>0</v>
      </c>
      <c r="J24" s="6">
        <v>85</v>
      </c>
      <c r="K24" s="6">
        <v>55</v>
      </c>
      <c r="L24" s="6">
        <v>59</v>
      </c>
      <c r="M24" s="1">
        <f t="shared" si="0"/>
        <v>73.371428571428567</v>
      </c>
      <c r="N24" s="1" t="str">
        <f t="shared" si="1"/>
        <v>B+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150019</v>
      </c>
      <c r="E25" s="1" t="s">
        <v>17</v>
      </c>
      <c r="F25" s="1" t="s">
        <v>18</v>
      </c>
      <c r="G25" s="6">
        <v>64.285714285714292</v>
      </c>
      <c r="H25" s="6">
        <v>0</v>
      </c>
      <c r="I25" s="6">
        <v>0</v>
      </c>
      <c r="J25" s="6">
        <v>85</v>
      </c>
      <c r="K25" s="6">
        <v>50</v>
      </c>
      <c r="L25" s="6">
        <v>26</v>
      </c>
      <c r="M25" s="1">
        <f t="shared" si="0"/>
        <v>45.057142857142864</v>
      </c>
      <c r="N25" s="1" t="str">
        <f t="shared" si="1"/>
        <v>D</v>
      </c>
    </row>
    <row r="26" spans="1:14" x14ac:dyDescent="0.25">
      <c r="A26" s="1">
        <v>22</v>
      </c>
      <c r="B26" s="1">
        <v>20230500206001</v>
      </c>
      <c r="C26" s="1" t="s">
        <v>60</v>
      </c>
      <c r="D26" s="1">
        <v>150605</v>
      </c>
      <c r="E26" s="1" t="s">
        <v>17</v>
      </c>
      <c r="F26" s="1" t="s">
        <v>18</v>
      </c>
      <c r="G26" s="6">
        <v>50</v>
      </c>
      <c r="H26" s="6">
        <v>50</v>
      </c>
      <c r="I26" s="6">
        <v>0</v>
      </c>
      <c r="J26" s="6">
        <v>50</v>
      </c>
      <c r="K26" s="6">
        <v>50</v>
      </c>
      <c r="L26" s="6">
        <v>50</v>
      </c>
      <c r="M26" s="1">
        <f t="shared" si="0"/>
        <v>50</v>
      </c>
      <c r="N26" s="1" t="str">
        <f t="shared" si="1"/>
        <v>C</v>
      </c>
    </row>
    <row r="27" spans="1:14" x14ac:dyDescent="0.25">
      <c r="A27" s="1">
        <v>23</v>
      </c>
      <c r="B27" s="1">
        <v>20230500206003</v>
      </c>
      <c r="C27" s="1" t="s">
        <v>61</v>
      </c>
      <c r="D27" s="1">
        <v>151065</v>
      </c>
      <c r="E27" s="1" t="s">
        <v>17</v>
      </c>
      <c r="F27" s="1" t="s">
        <v>18</v>
      </c>
      <c r="G27" s="6">
        <v>50</v>
      </c>
      <c r="H27" s="6">
        <v>50</v>
      </c>
      <c r="I27" s="6">
        <v>0</v>
      </c>
      <c r="J27" s="6">
        <v>50</v>
      </c>
      <c r="K27" s="6">
        <v>50</v>
      </c>
      <c r="L27" s="6">
        <v>50</v>
      </c>
      <c r="M27" s="1">
        <f t="shared" si="0"/>
        <v>50</v>
      </c>
      <c r="N27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" priority="1" operator="equal">
      <formula>100</formula>
    </cfRule>
    <cfRule type="cellIs" dxfId="2" priority="2" operator="lessThan">
      <formula>100</formula>
    </cfRule>
    <cfRule type="cellIs" dxfId="1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Baiq Nurbaety</cp:lastModifiedBy>
  <dcterms:created xsi:type="dcterms:W3CDTF">2024-07-02T11:51:19Z</dcterms:created>
  <dcterms:modified xsi:type="dcterms:W3CDTF">2024-07-05T18:44:56Z</dcterms:modified>
  <cp:category>nilai</cp:category>
</cp:coreProperties>
</file>