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13" yWindow="-113" windowWidth="19418" windowHeight="10418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<sst xmlns="http://schemas.openxmlformats.org/spreadsheetml/2006/main" count="135" uniqueCount="77">
  <si>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</si>
  <si>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</si>
  <si>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</si>
  <si>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</si>
  <si>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</si>
  <si>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</si>
  <si>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</si>
  <si>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</si>
  <si>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</si>
  <si>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</si>
  <si>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</si>
  <si>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</si>
  <si>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</si>
  <si>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</si>
  <si>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</si>
  <si>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</si>
  <si>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</si>
  <si>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F1A2A26T</t>
  </si>
  <si>
    <t>FILSAFAT ILMU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</si>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</sst>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93" zoomScaleNormal="93" workbookViewId="0">
      <selection activeCell="P6" sqref="P6"/>
    </sheetView>
  </sheetViews>
  <sheetFormatPr defaultRowHeight="14.25" x14ac:dyDescent="0.45"/>
  <cols>
    <col min="1" max="1" width="5" customWidth="1"/>
    <col min="2" max="2" width="12.53125" customWidth="1"/>
    <col min="3" max="3" width="30.19921875" customWidth="1"/>
    <col min="4" max="4" width="8.59765625" customWidth="1"/>
    <col min="5" max="5" width="11.59765625" customWidth="1"/>
    <col min="6" max="6" width="13.265625" customWidth="1"/>
    <col min="7" max="14" width="10" customWidth="1"/>
  </cols>
  <sheetData>
    <row r="1" spans="1:14" x14ac:dyDescent="0.4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45">
      <c r="A4" s="1"/>
      <c r="B4" s="1"/>
      <c r="C4" s="1"/>
      <c r="D4" s="1"/>
      <c r="E4" s="1"/>
      <c r="F4" s="1"/>
      <c r="G4" s="8">
        <v>0.1</v>
      </c>
      <c r="H4" s="8">
        <v>0.1</v>
      </c>
      <c r="I4" s="8">
        <v>0.1</v>
      </c>
      <c r="J4" s="8">
        <v>0.2</v>
      </c>
      <c r="K4" s="8">
        <v>0.2</v>
      </c>
      <c r="L4" s="8">
        <v>0.3</v>
      </c>
      <c r="M4" s="4">
        <f>G4+H4+I4+J4+K4+L4</f>
        <v>1</v>
      </c>
      <c r="N4" s="5"/>
    </row>
    <row r="5" spans="1:14" x14ac:dyDescent="0.45">
      <c r="A5" s="5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6" t="s">
        <v>18</v>
      </c>
      <c r="G5" s="9">
        <v>70</v>
      </c>
      <c r="H5" s="9">
        <v>70</v>
      </c>
      <c r="I5" s="9">
        <v>70</v>
      </c>
      <c r="J5" s="9">
        <v>70</v>
      </c>
      <c r="K5" s="9">
        <v>70</v>
      </c>
      <c r="L5" s="9">
        <v>70</v>
      </c>
      <c r="M5" s="7">
        <f t="shared" ref="M5:M34" si="0">G5*$G$4 + H5*$H$4 + I5*$I$4 + J5*$J$4 + K5*$K$4 + L5*$L$4</f>
        <v>70</v>
      </c>
      <c r="N5" s="5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45">
      <c r="A6" s="5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6" t="s">
        <v>18</v>
      </c>
      <c r="G6" s="9">
        <v>75</v>
      </c>
      <c r="H6" s="9">
        <v>75</v>
      </c>
      <c r="I6" s="9">
        <v>70</v>
      </c>
      <c r="J6" s="9">
        <v>80</v>
      </c>
      <c r="K6" s="9">
        <v>75</v>
      </c>
      <c r="L6" s="9">
        <v>80</v>
      </c>
      <c r="M6" s="7">
        <f t="shared" si="0"/>
        <v>77</v>
      </c>
      <c r="N6" s="5" t="str">
        <f t="shared" si="1"/>
        <v>A-</v>
      </c>
    </row>
    <row r="7" spans="1:14" x14ac:dyDescent="0.45">
      <c r="A7" s="5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6" t="s">
        <v>18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7">
        <f t="shared" si="0"/>
        <v>0</v>
      </c>
      <c r="N7" s="5" t="str">
        <f t="shared" si="1"/>
        <v>T</v>
      </c>
    </row>
    <row r="8" spans="1:14" x14ac:dyDescent="0.45">
      <c r="A8" s="5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6" t="s">
        <v>18</v>
      </c>
      <c r="G8" s="9">
        <v>70</v>
      </c>
      <c r="H8" s="9">
        <v>75</v>
      </c>
      <c r="I8" s="9">
        <v>75</v>
      </c>
      <c r="J8" s="9">
        <v>75</v>
      </c>
      <c r="K8" s="9">
        <v>80</v>
      </c>
      <c r="L8" s="9">
        <v>75</v>
      </c>
      <c r="M8" s="7">
        <f t="shared" si="0"/>
        <v>75.5</v>
      </c>
      <c r="N8" s="5" t="str">
        <f t="shared" si="1"/>
        <v>A-</v>
      </c>
    </row>
    <row r="9" spans="1:14" x14ac:dyDescent="0.45">
      <c r="A9" s="5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6" t="s">
        <v>18</v>
      </c>
      <c r="G9" s="9">
        <v>45</v>
      </c>
      <c r="H9" s="9">
        <v>45</v>
      </c>
      <c r="I9" s="9">
        <v>45</v>
      </c>
      <c r="J9" s="9">
        <v>50</v>
      </c>
      <c r="K9" s="9">
        <v>45</v>
      </c>
      <c r="L9" s="9">
        <v>50</v>
      </c>
      <c r="M9" s="7">
        <f t="shared" si="0"/>
        <v>47.5</v>
      </c>
      <c r="N9" s="5" t="str">
        <f t="shared" si="1"/>
        <v>D</v>
      </c>
    </row>
    <row r="10" spans="1:14" x14ac:dyDescent="0.45">
      <c r="A10" s="5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6" t="s">
        <v>18</v>
      </c>
      <c r="G10" s="9">
        <v>75</v>
      </c>
      <c r="H10" s="9">
        <v>75</v>
      </c>
      <c r="I10" s="9">
        <v>75</v>
      </c>
      <c r="J10" s="9">
        <v>75</v>
      </c>
      <c r="K10" s="9">
        <v>75</v>
      </c>
      <c r="L10" s="9">
        <v>75</v>
      </c>
      <c r="M10" s="7">
        <f t="shared" si="0"/>
        <v>75</v>
      </c>
      <c r="N10" s="5" t="str">
        <f t="shared" si="1"/>
        <v>A-</v>
      </c>
    </row>
    <row r="11" spans="1:14" x14ac:dyDescent="0.45">
      <c r="A11" s="5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6" t="s">
        <v>18</v>
      </c>
      <c r="G11" s="9">
        <v>80</v>
      </c>
      <c r="H11" s="9">
        <v>70</v>
      </c>
      <c r="I11" s="9">
        <v>70</v>
      </c>
      <c r="J11" s="9">
        <v>80</v>
      </c>
      <c r="K11" s="9">
        <v>80</v>
      </c>
      <c r="L11" s="9">
        <v>85</v>
      </c>
      <c r="M11" s="7">
        <f t="shared" si="0"/>
        <v>79.5</v>
      </c>
      <c r="N11" s="5" t="str">
        <f t="shared" si="1"/>
        <v>A-</v>
      </c>
    </row>
    <row r="12" spans="1:14" x14ac:dyDescent="0.45">
      <c r="A12" s="5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6" t="s">
        <v>18</v>
      </c>
      <c r="G12" s="9">
        <v>70</v>
      </c>
      <c r="H12" s="9">
        <v>70</v>
      </c>
      <c r="I12" s="9">
        <v>70</v>
      </c>
      <c r="J12" s="9">
        <v>70</v>
      </c>
      <c r="K12" s="9">
        <v>70</v>
      </c>
      <c r="L12" s="9">
        <v>70</v>
      </c>
      <c r="M12" s="7">
        <f t="shared" si="0"/>
        <v>70</v>
      </c>
      <c r="N12" s="5" t="str">
        <f t="shared" si="1"/>
        <v>B+</v>
      </c>
    </row>
    <row r="13" spans="1:14" x14ac:dyDescent="0.45">
      <c r="A13" s="5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6" t="s">
        <v>18</v>
      </c>
      <c r="G13" s="9">
        <v>70</v>
      </c>
      <c r="H13" s="9">
        <v>67</v>
      </c>
      <c r="I13" s="9">
        <v>65</v>
      </c>
      <c r="J13" s="9">
        <v>67</v>
      </c>
      <c r="K13" s="9">
        <v>60</v>
      </c>
      <c r="L13" s="9">
        <v>60</v>
      </c>
      <c r="M13" s="7">
        <f t="shared" si="0"/>
        <v>63.6</v>
      </c>
      <c r="N13" s="5" t="str">
        <f t="shared" si="1"/>
        <v>B-</v>
      </c>
    </row>
    <row r="14" spans="1:14" x14ac:dyDescent="0.45">
      <c r="A14" s="5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6" t="s">
        <v>18</v>
      </c>
      <c r="G14" s="9">
        <v>85</v>
      </c>
      <c r="H14" s="9">
        <v>85</v>
      </c>
      <c r="I14" s="9">
        <v>85</v>
      </c>
      <c r="J14" s="9">
        <v>85</v>
      </c>
      <c r="K14" s="9">
        <v>85</v>
      </c>
      <c r="L14" s="9">
        <v>85</v>
      </c>
      <c r="M14" s="7">
        <f t="shared" si="0"/>
        <v>85</v>
      </c>
      <c r="N14" s="5" t="str">
        <f t="shared" si="1"/>
        <v>A</v>
      </c>
    </row>
    <row r="15" spans="1:14" x14ac:dyDescent="0.45">
      <c r="A15" s="5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6" t="s">
        <v>18</v>
      </c>
      <c r="G15" s="10">
        <v>50</v>
      </c>
      <c r="H15" s="10">
        <v>50</v>
      </c>
      <c r="I15" s="10">
        <v>50</v>
      </c>
      <c r="J15" s="10">
        <v>50</v>
      </c>
      <c r="K15" s="10">
        <v>45</v>
      </c>
      <c r="L15" s="10">
        <v>50</v>
      </c>
      <c r="M15" s="7">
        <f t="shared" si="0"/>
        <v>49</v>
      </c>
      <c r="N15" s="5" t="str">
        <f t="shared" si="1"/>
        <v>D</v>
      </c>
    </row>
    <row r="16" spans="1:14" x14ac:dyDescent="0.45">
      <c r="A16" s="5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6" t="s">
        <v>18</v>
      </c>
      <c r="G16" s="10">
        <v>60</v>
      </c>
      <c r="H16" s="10">
        <v>55</v>
      </c>
      <c r="I16" s="10">
        <v>55</v>
      </c>
      <c r="J16" s="10">
        <v>60</v>
      </c>
      <c r="K16" s="10">
        <v>65</v>
      </c>
      <c r="L16" s="10">
        <v>60</v>
      </c>
      <c r="M16" s="7">
        <f t="shared" si="0"/>
        <v>60</v>
      </c>
      <c r="N16" s="5" t="str">
        <f t="shared" si="1"/>
        <v>B-</v>
      </c>
    </row>
    <row r="17" spans="1:14" x14ac:dyDescent="0.45">
      <c r="A17" s="5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6" t="s">
        <v>18</v>
      </c>
      <c r="G17" s="10">
        <v>70</v>
      </c>
      <c r="H17" s="10">
        <v>70</v>
      </c>
      <c r="I17" s="10">
        <v>70</v>
      </c>
      <c r="J17" s="10">
        <v>70</v>
      </c>
      <c r="K17" s="10">
        <v>70</v>
      </c>
      <c r="L17" s="10">
        <v>70</v>
      </c>
      <c r="M17" s="7">
        <f t="shared" si="0"/>
        <v>70</v>
      </c>
      <c r="N17" s="5" t="str">
        <f t="shared" si="1"/>
        <v>B+</v>
      </c>
    </row>
    <row r="18" spans="1:14" x14ac:dyDescent="0.45">
      <c r="A18" s="5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6" t="s">
        <v>18</v>
      </c>
      <c r="G18" s="10">
        <v>55</v>
      </c>
      <c r="H18" s="10">
        <v>50</v>
      </c>
      <c r="I18" s="10">
        <v>60</v>
      </c>
      <c r="J18" s="10">
        <v>50</v>
      </c>
      <c r="K18" s="10">
        <v>60</v>
      </c>
      <c r="L18" s="10">
        <v>60</v>
      </c>
      <c r="M18" s="7">
        <f t="shared" si="0"/>
        <v>56.5</v>
      </c>
      <c r="N18" s="5" t="str">
        <f t="shared" si="1"/>
        <v>C+</v>
      </c>
    </row>
    <row r="19" spans="1:14" x14ac:dyDescent="0.45">
      <c r="A19" s="5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6" t="s">
        <v>18</v>
      </c>
      <c r="G19" s="10">
        <v>55</v>
      </c>
      <c r="H19" s="10">
        <v>50</v>
      </c>
      <c r="I19" s="10">
        <v>60</v>
      </c>
      <c r="J19" s="10">
        <v>50</v>
      </c>
      <c r="K19" s="10">
        <v>60</v>
      </c>
      <c r="L19" s="10">
        <v>60</v>
      </c>
      <c r="M19" s="7">
        <f t="shared" si="0"/>
        <v>56.5</v>
      </c>
      <c r="N19" s="5" t="str">
        <f t="shared" si="1"/>
        <v>C+</v>
      </c>
    </row>
    <row r="20" spans="1:14" x14ac:dyDescent="0.45">
      <c r="A20" s="5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6" t="s">
        <v>18</v>
      </c>
      <c r="G20" s="10">
        <v>40</v>
      </c>
      <c r="H20" s="10">
        <v>55</v>
      </c>
      <c r="I20" s="10">
        <v>65</v>
      </c>
      <c r="J20" s="10">
        <v>50</v>
      </c>
      <c r="K20" s="10">
        <v>65</v>
      </c>
      <c r="L20" s="10">
        <v>60</v>
      </c>
      <c r="M20" s="7">
        <f t="shared" si="0"/>
        <v>57</v>
      </c>
      <c r="N20" s="5" t="str">
        <f t="shared" si="1"/>
        <v>C+</v>
      </c>
    </row>
    <row r="21" spans="1:14" x14ac:dyDescent="0.45">
      <c r="A21" s="5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6" t="s">
        <v>18</v>
      </c>
      <c r="G21" s="10">
        <v>65</v>
      </c>
      <c r="H21" s="10">
        <v>60</v>
      </c>
      <c r="I21" s="10">
        <v>60</v>
      </c>
      <c r="J21" s="10">
        <v>70</v>
      </c>
      <c r="K21" s="10">
        <v>75</v>
      </c>
      <c r="L21" s="10">
        <v>85</v>
      </c>
      <c r="M21" s="7">
        <f t="shared" si="0"/>
        <v>73</v>
      </c>
      <c r="N21" s="5" t="str">
        <f t="shared" si="1"/>
        <v>B+</v>
      </c>
    </row>
    <row r="22" spans="1:14" x14ac:dyDescent="0.45">
      <c r="A22" s="5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6" t="s">
        <v>18</v>
      </c>
      <c r="G22" s="10">
        <v>50</v>
      </c>
      <c r="H22" s="10">
        <v>50</v>
      </c>
      <c r="I22" s="10">
        <v>50</v>
      </c>
      <c r="J22" s="10">
        <v>50</v>
      </c>
      <c r="K22" s="10">
        <v>45</v>
      </c>
      <c r="L22" s="10">
        <v>50</v>
      </c>
      <c r="M22" s="7">
        <f t="shared" si="0"/>
        <v>49</v>
      </c>
      <c r="N22" s="5" t="str">
        <f t="shared" si="1"/>
        <v>D</v>
      </c>
    </row>
    <row r="23" spans="1:14" x14ac:dyDescent="0.45">
      <c r="A23" s="5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6" t="s">
        <v>18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7">
        <f t="shared" si="0"/>
        <v>0</v>
      </c>
      <c r="N23" s="5" t="str">
        <f t="shared" si="1"/>
        <v>T</v>
      </c>
    </row>
    <row r="24" spans="1:14" x14ac:dyDescent="0.45">
      <c r="A24" s="5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6" t="s">
        <v>18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50</v>
      </c>
      <c r="M24" s="7">
        <f t="shared" si="0"/>
        <v>15</v>
      </c>
      <c r="N24" s="5" t="str">
        <f t="shared" si="1"/>
        <v>E</v>
      </c>
    </row>
    <row r="25" spans="1:14" x14ac:dyDescent="0.45">
      <c r="A25" s="5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6" t="s">
        <v>18</v>
      </c>
      <c r="G25" s="10">
        <v>60</v>
      </c>
      <c r="H25" s="10">
        <v>60</v>
      </c>
      <c r="I25" s="10">
        <v>40</v>
      </c>
      <c r="J25" s="10">
        <v>65</v>
      </c>
      <c r="K25" s="10">
        <v>70</v>
      </c>
      <c r="L25" s="10">
        <v>65</v>
      </c>
      <c r="M25" s="7">
        <f t="shared" si="0"/>
        <v>62.5</v>
      </c>
      <c r="N25" s="5" t="str">
        <f t="shared" si="1"/>
        <v>B-</v>
      </c>
    </row>
    <row r="26" spans="1:14" x14ac:dyDescent="0.45">
      <c r="A26" s="5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6" t="s">
        <v>18</v>
      </c>
      <c r="G26" s="10">
        <v>70</v>
      </c>
      <c r="H26" s="10">
        <v>60</v>
      </c>
      <c r="I26" s="10">
        <v>65</v>
      </c>
      <c r="J26" s="10">
        <v>75</v>
      </c>
      <c r="K26" s="10">
        <v>80</v>
      </c>
      <c r="L26" s="10">
        <v>80</v>
      </c>
      <c r="M26" s="7">
        <f t="shared" si="0"/>
        <v>74.5</v>
      </c>
      <c r="N26" s="5" t="str">
        <f t="shared" si="1"/>
        <v>B+</v>
      </c>
    </row>
    <row r="27" spans="1:14" x14ac:dyDescent="0.45">
      <c r="A27" s="5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6" t="s">
        <v>18</v>
      </c>
      <c r="G27" s="10">
        <v>70</v>
      </c>
      <c r="H27" s="10">
        <v>70</v>
      </c>
      <c r="I27" s="10">
        <v>70</v>
      </c>
      <c r="J27" s="10">
        <v>70</v>
      </c>
      <c r="K27" s="10">
        <v>70</v>
      </c>
      <c r="L27" s="10">
        <v>70</v>
      </c>
      <c r="M27" s="7">
        <f t="shared" si="0"/>
        <v>70</v>
      </c>
      <c r="N27" s="5" t="str">
        <f t="shared" si="1"/>
        <v>B+</v>
      </c>
    </row>
    <row r="28" spans="1:14" x14ac:dyDescent="0.45">
      <c r="A28" s="5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6" t="s">
        <v>18</v>
      </c>
      <c r="G28" s="10">
        <v>40</v>
      </c>
      <c r="H28" s="10">
        <v>40</v>
      </c>
      <c r="I28" s="10">
        <v>40</v>
      </c>
      <c r="J28" s="10">
        <v>40</v>
      </c>
      <c r="K28" s="10">
        <v>40</v>
      </c>
      <c r="L28" s="10">
        <v>40</v>
      </c>
      <c r="M28" s="7">
        <f t="shared" si="0"/>
        <v>40</v>
      </c>
      <c r="N28" s="5" t="str">
        <f t="shared" si="1"/>
        <v>D</v>
      </c>
    </row>
    <row r="29" spans="1:14" x14ac:dyDescent="0.45">
      <c r="A29" s="5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6" t="s">
        <v>18</v>
      </c>
      <c r="G29" s="10">
        <v>70</v>
      </c>
      <c r="H29" s="10">
        <v>70</v>
      </c>
      <c r="I29" s="10">
        <v>50</v>
      </c>
      <c r="J29" s="10">
        <v>80</v>
      </c>
      <c r="K29" s="10">
        <v>75</v>
      </c>
      <c r="L29" s="10">
        <v>80</v>
      </c>
      <c r="M29" s="7">
        <f t="shared" si="0"/>
        <v>74</v>
      </c>
      <c r="N29" s="5" t="str">
        <f t="shared" si="1"/>
        <v>B+</v>
      </c>
    </row>
    <row r="30" spans="1:14" x14ac:dyDescent="0.45">
      <c r="A30" s="5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6" t="s">
        <v>18</v>
      </c>
      <c r="G30" s="10">
        <v>0</v>
      </c>
      <c r="H30" s="10">
        <v>0</v>
      </c>
      <c r="I30" s="10">
        <v>0</v>
      </c>
      <c r="J30" s="10">
        <v>40</v>
      </c>
      <c r="K30" s="10">
        <v>50</v>
      </c>
      <c r="L30" s="10">
        <v>0</v>
      </c>
      <c r="M30" s="7">
        <f t="shared" si="0"/>
        <v>18</v>
      </c>
      <c r="N30" s="5" t="str">
        <f t="shared" si="1"/>
        <v>E</v>
      </c>
    </row>
    <row r="31" spans="1:14" x14ac:dyDescent="0.45">
      <c r="A31" s="5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6" t="s">
        <v>18</v>
      </c>
      <c r="G31" s="10">
        <v>60</v>
      </c>
      <c r="H31" s="10">
        <v>65</v>
      </c>
      <c r="I31" s="10">
        <v>65</v>
      </c>
      <c r="J31" s="10">
        <v>80</v>
      </c>
      <c r="K31" s="10">
        <v>70</v>
      </c>
      <c r="L31" s="10">
        <v>70</v>
      </c>
      <c r="M31" s="7">
        <f t="shared" si="0"/>
        <v>70</v>
      </c>
      <c r="N31" s="5" t="str">
        <f t="shared" si="1"/>
        <v>B+</v>
      </c>
    </row>
    <row r="32" spans="1:14" x14ac:dyDescent="0.45">
      <c r="A32" s="5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6" t="s">
        <v>18</v>
      </c>
      <c r="G32" s="10">
        <v>70</v>
      </c>
      <c r="H32" s="10">
        <v>75</v>
      </c>
      <c r="I32" s="10">
        <v>75</v>
      </c>
      <c r="J32" s="10">
        <v>75</v>
      </c>
      <c r="K32" s="10">
        <v>75</v>
      </c>
      <c r="L32" s="10">
        <v>80</v>
      </c>
      <c r="M32" s="7">
        <f t="shared" si="0"/>
        <v>76</v>
      </c>
      <c r="N32" s="5" t="str">
        <f t="shared" si="1"/>
        <v>A-</v>
      </c>
    </row>
    <row r="33" spans="1:14" x14ac:dyDescent="0.45">
      <c r="A33" s="5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6" t="s">
        <v>18</v>
      </c>
      <c r="G33" s="10"/>
      <c r="H33" s="10"/>
      <c r="I33" s="10"/>
      <c r="J33" s="10"/>
      <c r="K33" s="10"/>
      <c r="L33" s="10"/>
      <c r="M33" s="7">
        <f t="shared" si="0"/>
        <v>0</v>
      </c>
      <c r="N33" s="5" t="str">
        <f t="shared" si="1"/>
        <v>T</v>
      </c>
    </row>
    <row r="34" spans="1:14" x14ac:dyDescent="0.45">
      <c r="A34" s="5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6" t="s">
        <v>18</v>
      </c>
      <c r="G34" s="10">
        <v>70</v>
      </c>
      <c r="H34" s="10">
        <v>70</v>
      </c>
      <c r="I34" s="10">
        <v>70</v>
      </c>
      <c r="J34" s="10">
        <v>70</v>
      </c>
      <c r="K34" s="10">
        <v>70</v>
      </c>
      <c r="L34" s="10">
        <v>70</v>
      </c>
      <c r="M34" s="7">
        <f t="shared" si="0"/>
        <v>70</v>
      </c>
      <c r="N34" s="5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1" priority="30" operator="equal">
      <formula>100</formula>
    </cfRule>
    <cfRule type="cellIs" dxfId="30" priority="31" operator="lessThan">
      <formula>100</formula>
    </cfRule>
    <cfRule type="cellIs" dxfId="29" priority="32" operator="greaterThan">
      <formula>100</formula>
    </cfRule>
  </conditionalFormatting>
  <conditionalFormatting sqref="G5:L5">
    <cfRule type="cellIs" dxfId="28" priority="29" operator="greaterThan">
      <formula>100</formula>
    </cfRule>
  </conditionalFormatting>
  <conditionalFormatting sqref="G6:L6">
    <cfRule type="cellIs" dxfId="27" priority="28" operator="greaterThan">
      <formula>100</formula>
    </cfRule>
  </conditionalFormatting>
  <conditionalFormatting sqref="G7:L7">
    <cfRule type="cellIs" dxfId="26" priority="27" operator="greaterThan">
      <formula>100</formula>
    </cfRule>
  </conditionalFormatting>
  <conditionalFormatting sqref="G9:L9">
    <cfRule type="cellIs" dxfId="25" priority="26" operator="greaterThan">
      <formula>100</formula>
    </cfRule>
  </conditionalFormatting>
  <conditionalFormatting sqref="G8:L8">
    <cfRule type="cellIs" dxfId="24" priority="25" operator="greaterThan">
      <formula>100</formula>
    </cfRule>
  </conditionalFormatting>
  <conditionalFormatting sqref="G10:L10">
    <cfRule type="cellIs" dxfId="23" priority="24" operator="greaterThan">
      <formula>100</formula>
    </cfRule>
  </conditionalFormatting>
  <conditionalFormatting sqref="G11:L11">
    <cfRule type="cellIs" dxfId="22" priority="23" operator="greaterThan">
      <formula>100</formula>
    </cfRule>
  </conditionalFormatting>
  <conditionalFormatting sqref="G12:L12">
    <cfRule type="cellIs" dxfId="21" priority="22" operator="greaterThan">
      <formula>100</formula>
    </cfRule>
  </conditionalFormatting>
  <conditionalFormatting sqref="G13:L13">
    <cfRule type="cellIs" dxfId="20" priority="21" operator="greaterThan">
      <formula>100</formula>
    </cfRule>
  </conditionalFormatting>
  <conditionalFormatting sqref="G14:L14">
    <cfRule type="cellIs" dxfId="19" priority="20" operator="greaterThan">
      <formula>100</formula>
    </cfRule>
  </conditionalFormatting>
  <conditionalFormatting sqref="G15:L15">
    <cfRule type="cellIs" dxfId="18" priority="19" operator="greaterThan">
      <formula>100</formula>
    </cfRule>
  </conditionalFormatting>
  <conditionalFormatting sqref="G16:L16">
    <cfRule type="cellIs" dxfId="17" priority="18" operator="greaterThan">
      <formula>100</formula>
    </cfRule>
  </conditionalFormatting>
  <conditionalFormatting sqref="G17:L17">
    <cfRule type="cellIs" dxfId="16" priority="17" operator="greaterThan">
      <formula>100</formula>
    </cfRule>
  </conditionalFormatting>
  <conditionalFormatting sqref="G18:L18">
    <cfRule type="cellIs" dxfId="15" priority="16" operator="greaterThan">
      <formula>100</formula>
    </cfRule>
  </conditionalFormatting>
  <conditionalFormatting sqref="G19:L19">
    <cfRule type="cellIs" dxfId="14" priority="15" operator="greaterThan">
      <formula>100</formula>
    </cfRule>
  </conditionalFormatting>
  <conditionalFormatting sqref="G20:L20">
    <cfRule type="cellIs" dxfId="13" priority="14" operator="greaterThan">
      <formula>100</formula>
    </cfRule>
  </conditionalFormatting>
  <conditionalFormatting sqref="G21:L21">
    <cfRule type="cellIs" dxfId="12" priority="13" operator="greaterThan">
      <formula>100</formula>
    </cfRule>
  </conditionalFormatting>
  <conditionalFormatting sqref="G22:L22">
    <cfRule type="cellIs" dxfId="11" priority="12" operator="greaterThan">
      <formula>100</formula>
    </cfRule>
  </conditionalFormatting>
  <conditionalFormatting sqref="G23:L23">
    <cfRule type="cellIs" dxfId="10" priority="11" operator="greaterThan">
      <formula>100</formula>
    </cfRule>
  </conditionalFormatting>
  <conditionalFormatting sqref="G24:L24">
    <cfRule type="cellIs" dxfId="9" priority="10" operator="greaterThan">
      <formula>100</formula>
    </cfRule>
  </conditionalFormatting>
  <conditionalFormatting sqref="G25:L25">
    <cfRule type="cellIs" dxfId="8" priority="9" operator="greaterThan">
      <formula>100</formula>
    </cfRule>
  </conditionalFormatting>
  <conditionalFormatting sqref="G26:L26">
    <cfRule type="cellIs" dxfId="7" priority="8" operator="greaterThan">
      <formula>100</formula>
    </cfRule>
  </conditionalFormatting>
  <conditionalFormatting sqref="G27:L27">
    <cfRule type="cellIs" dxfId="6" priority="7" operator="greaterThan">
      <formula>100</formula>
    </cfRule>
  </conditionalFormatting>
  <conditionalFormatting sqref="G28:L28">
    <cfRule type="cellIs" dxfId="5" priority="6" operator="greaterThan">
      <formula>100</formula>
    </cfRule>
  </conditionalFormatting>
  <conditionalFormatting sqref="G29:L29">
    <cfRule type="cellIs" dxfId="4" priority="5" operator="greaterThan">
      <formula>100</formula>
    </cfRule>
  </conditionalFormatting>
  <conditionalFormatting sqref="G30:L30">
    <cfRule type="cellIs" dxfId="3" priority="4" operator="greaterThan">
      <formula>100</formula>
    </cfRule>
  </conditionalFormatting>
  <conditionalFormatting sqref="G31:L31">
    <cfRule type="cellIs" dxfId="2" priority="3" operator="greaterThan">
      <formula>100</formula>
    </cfRule>
  </conditionalFormatting>
  <conditionalFormatting sqref="G32:L32">
    <cfRule type="cellIs" dxfId="1" priority="2" operator="greaterThan">
      <formula>100</formula>
    </cfRule>
  </conditionalFormatting>
  <conditionalFormatting sqref="G34:L34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2024-07-02T07:45:51Z</dcterms:created>
  <dcterms:modified xsi:type="dcterms:W3CDTF">2024-07-03T02:07:42Z</dcterms:modified>
  <cp:category>nilai</cp:category>
</cp:coreProperties>
</file>