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7AF72A54-5589-401E-8E0E-1524398AC76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1" l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<sst xmlns="http://schemas.openxmlformats.org/spreadsheetml/2006/main" count="43" uniqueCount="27">
  <si>
    <t>Daftar Nilai GYNEKOLOGI (E1D2A29P)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</si>
  <si>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</si>
  <si>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</si>
  <si>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</si>
  <si>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</si>
  <si>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</si>
  <si>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</si>
  <si>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</si>
  <si>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</si>
  <si>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</si>
  <si>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</si>
  <si>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</si>
  <si>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</si>
  <si>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</si>
  <si>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</si>
  <si>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2022E1D042M</t>
  </si>
  <si>
    <t>FITRIAWATI</t>
  </si>
  <si>
    <t>E1D2A29P</t>
  </si>
  <si>
    <t>GYNEKOLOGI</t>
  </si>
  <si>
    <t>NURUL AINI</t>
  </si>
  <si>
    <t>QORIK NUR KHASANAH</t>
  </si>
  <si>
    <t>83</t>
  </si>
  <si>
    <t>85</t>
  </si>
  <si>
    <t>0</t>
  </si>
  <si>
    <t>80</t>
  </si>
  <si>
    <t>90</t>
  </si>
  <si>
    <t>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</si>
</sst>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2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49" fontId="1" fillId="0" borderId="0" xfId="0" applyNumberFormat="1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"/>
  <sheetViews>
    <sheetView tabSelected="1" workbookViewId="0">
      <selection activeCell="F9" sqref="F9"/>
    </sheetView>
  </sheetViews>
  <sheetFormatPr defaultRowHeight="14.4" x14ac:dyDescent="0.3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">
      <c r="A4" s="1"/>
      <c r="B4" s="1"/>
      <c r="C4" s="1"/>
      <c r="D4" s="1"/>
      <c r="E4" s="1"/>
      <c r="F4" s="1"/>
      <c r="G4" s="5">
        <v>0.15</v>
      </c>
      <c r="H4" s="5">
        <v>0.35</v>
      </c>
      <c r="I4" s="5">
        <v>0</v>
      </c>
      <c r="J4" s="5">
        <v>0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">
      <c r="A5" s="1">
        <v>1</v>
      </c>
      <c r="B5" s="1" t="s">
        <v>15</v>
      </c>
      <c r="C5" s="1" t="s">
        <v>16</v>
      </c>
      <c r="D5" s="1">
        <v>151238</v>
      </c>
      <c r="E5" s="1" t="s">
        <v>17</v>
      </c>
      <c r="F5" s="1" t="s">
        <v>18</v>
      </c>
      <c r="G5" s="7" t="s">
        <v>21</v>
      </c>
      <c r="H5" s="7" t="s">
        <v>22</v>
      </c>
      <c r="I5" s="7" t="s">
        <v>23</v>
      </c>
      <c r="J5" s="7" t="s">
        <v>23</v>
      </c>
      <c r="K5" s="7" t="s">
        <v>22</v>
      </c>
      <c r="L5" s="7" t="s">
        <v>22</v>
      </c>
      <c r="M5" s="1">
        <f>G5*$G$4 + H5*$H$4 + I5*$I$4 + J5*$J$4 + K5*$K$4 + L5*$L$4</f>
        <v>84.699999999999989</v>
      </c>
      <c r="N5" s="1" t="str">
        <f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">
      <c r="A6" s="1">
        <v>2</v>
      </c>
      <c r="B6" s="1">
        <v>20230510406017</v>
      </c>
      <c r="C6" s="1" t="s">
        <v>19</v>
      </c>
      <c r="D6" s="1">
        <v>149938</v>
      </c>
      <c r="E6" s="1" t="s">
        <v>17</v>
      </c>
      <c r="F6" s="1" t="s">
        <v>18</v>
      </c>
      <c r="G6" s="7" t="s">
        <v>25</v>
      </c>
      <c r="H6" s="7" t="s">
        <v>26</v>
      </c>
      <c r="I6" s="7" t="s">
        <v>23</v>
      </c>
      <c r="J6" s="7" t="s">
        <v>23</v>
      </c>
      <c r="K6" s="7" t="s">
        <v>22</v>
      </c>
      <c r="L6" s="7" t="s">
        <v>22</v>
      </c>
      <c r="M6" s="1">
        <f>G6*$G$4 + H6*$H$4 + I6*$I$4 + J6*$J$4 + K6*$K$4 + L6*$L$4</f>
        <v>89.25</v>
      </c>
      <c r="N6" s="1" t="str">
        <f>IF(M6&lt;=0.99,"T",IF(M6&lt;=24.99,"E",IF(M6&lt;=49.99,"D",IF(M6&lt;=54.99,"C",IF(M6&lt;=59.99,"C+",IF(M6&lt;=64.99,"B-",IF(M6&lt;=69.99,"B",IF(M6&lt;=74.99,"B+",IF(M6&lt;=79.99,"A-",IF(M6&lt;=100,"A",""))))))))))</f>
        <v>A</v>
      </c>
    </row>
    <row r="7" spans="1:14" x14ac:dyDescent="0.3">
      <c r="A7" s="1">
        <v>3</v>
      </c>
      <c r="B7" s="1">
        <v>20230510406024</v>
      </c>
      <c r="C7" s="1" t="s">
        <v>20</v>
      </c>
      <c r="D7" s="1">
        <v>147040</v>
      </c>
      <c r="E7" s="1" t="s">
        <v>17</v>
      </c>
      <c r="F7" s="1" t="s">
        <v>18</v>
      </c>
      <c r="G7" s="8" t="s">
        <v>24</v>
      </c>
      <c r="H7" s="8" t="s">
        <v>21</v>
      </c>
      <c r="I7" s="8" t="s">
        <v>23</v>
      </c>
      <c r="J7" s="8" t="s">
        <v>23</v>
      </c>
      <c r="K7" s="8" t="s">
        <v>22</v>
      </c>
      <c r="L7" s="8" t="s">
        <v>22</v>
      </c>
      <c r="M7" s="1">
        <f>G7*$G$4 + H7*$H$4 + I7*$I$4 + J7*$J$4 + K7*$K$4 + L7*$L$4</f>
        <v>83.55</v>
      </c>
      <c r="N7" s="1" t="str">
        <f>IF(M7&lt;=0.99,"T",IF(M7&lt;=24.99,"E",IF(M7&lt;=49.99,"D",IF(M7&lt;=54.99,"C",IF(M7&lt;=59.99,"C+",IF(M7&lt;=64.99,"B-",IF(M7&lt;=69.99,"B",IF(M7&lt;=74.99,"B+",IF(M7&lt;=79.99,"A-",IF(M7&lt;=100,"A",""))))))))))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Indriyani Makmun</cp:lastModifiedBy>
  <dcterms:created xsi:type="dcterms:W3CDTF">2024-07-03T13:28:08Z</dcterms:created>
  <dcterms:modified xsi:type="dcterms:W3CDTF">2024-07-03T13:39:50Z</dcterms:modified>
  <cp:category>nilai</cp:category>
</cp:coreProperties>
</file>