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4" i="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<sst xmlns="http://schemas.openxmlformats.org/spreadsheetml/2006/main" count="227" uniqueCount="141">
  <si>
    <t>KODE MK</t>
  </si>
  <si>
    <t>E1C1A01S</t>
  </si>
  <si>
    <t>NAMA MK</t>
  </si>
  <si>
    <t>PENDIDIKAN PANCASILA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</si>
  <si>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</si>
  <si>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</si>
  <si>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</si>
  <si>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</si>
  <si>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</si>
  <si>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</si>
  <si>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</si>
  <si>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</si>
  <si>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</si>
  <si>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</si>
  <si>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</si>
  <si>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</si>
  <si>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</si>
  <si>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</si>
  <si>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</si>
  <si>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</si>
  <si>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</si>
  <si>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</si>
  <si>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</si>
  <si>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</si>
  <si>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</si>
  <si>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</si>
  <si>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</si>
  <si>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</si>
  <si>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</si>
  <si>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</si>
  <si>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</si>
  <si>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</si>
  <si>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</si>
  <si>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</si>
  <si>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</si>
  <si>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</si>
  <si>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</si>
  <si>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</si>
  <si>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</si>
  <si>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</si>
  <si>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</si>
  <si>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</si>
  <si>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</si>
  <si>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</si>
  <si>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</si>
  <si>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</si>
  <si>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</si>
  <si>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</si>
  <si>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</si>
  <si>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</si>
  <si>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</si>
  <si>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</si>
  <si>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</si>
  <si>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</si>
  <si>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</si>
  <si>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</si>
  <si>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</si>
  <si>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</si>
  <si>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</si>
  <si>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</si>
  <si>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</si>
  <si>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</si>
  <si>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</si>
  <si>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</si>
  <si>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</si>
  <si>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</si>
  <si>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(E1C1A01S)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</si>
  <si>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</si>
  <si>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</si>
  <si>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</si>
  <si>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</si>
  <si>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</si>
  <si>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</si>
  <si>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</si>
  <si>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</si>
  <si>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</si>
  <si>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</si>
  <si>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</si>
  <si>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</si>
  <si>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</si>
  <si>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</si>
  <si>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</si>
  <si>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</si>
  <si>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</si>
  <si>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</si>
  <si>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</si>
  <si>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</si>
  <si>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</si>
  <si>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</si>
  <si>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</si>
  <si>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</si>
  <si>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</si>
  <si>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</si>
  <si>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</si>
  <si>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</si>
  <si>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</si>
  <si>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</si>
  <si>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</si>
  <si>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</si>
  <si>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</si>
  <si>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</si>
  <si>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</si>
  <si>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</si>
  <si>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</si>
  <si>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</si>
  <si>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</si>
  <si>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Kontrak Perkuliahan</t>
  </si>
  <si>
    <t>Lecture Contract</t>
  </si>
  <si>
    <t>Urgensi mempelajari pendidikan Pancasila.</t>
  </si>
  <si>
    <t>The urgency of studying Pancasila education.</t>
  </si>
  <si>
    <t>ArtI nilai-nilaiPancasila dalam sejarah ke- Indonesia-an.</t>
  </si>
  <si>
    <t>The meaning of Pancasila values ​​in Indonesian history.</t>
  </si>
  <si>
    <t>Dinamika perumusan hingga penetapan Pancasila.</t>
  </si>
  <si>
    <t>The dynamics of the formulation to the establishment of Pancasila,</t>
  </si>
  <si>
    <t>Konsep, hakikat, dan pentingnya Pancasila.</t>
  </si>
  <si>
    <t>The concept, nature, and importance of Pancasila.</t>
  </si>
  <si>
    <t>Midterm Exam</t>
  </si>
  <si>
    <t>Nilai- nilai filosofis bangsa Indonesia.</t>
  </si>
  <si>
    <t>Philosophical values ​​of the Indonesian nation.</t>
  </si>
  <si>
    <t>Nilai dalam masyarakat(ilmu, etika, budaya, agama).</t>
  </si>
  <si>
    <t>Values ​​in society (science, ethics, culture, religion).</t>
  </si>
  <si>
    <t>Kemajuan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</si>
  <si>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</si>
  <si>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</si>
  <si>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</si>
  <si>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t>Penghayatan nilai-nilai Pancasila di tengah masyarakat.</t>
  </si>
  <si>
    <t>The appreciation of Pancasila values ​​in society.</t>
  </si>
  <si>
    <t>Refleksi</t>
  </si>
  <si>
    <t>Reflection</t>
  </si>
  <si>
    <t>Final Exam</t>
  </si>
  <si>
    <t>Material explanation using Indonesian.</t>
  </si>
  <si>
    <t>Hasil pengerjaan proyek kelompok.</t>
  </si>
  <si>
    <t>Mengetahui tingkat kemajuan pengetahuan.</t>
  </si>
  <si>
    <t>Mengerjakan makalah dan presentasi.</t>
  </si>
  <si>
    <t>Tugas sesuai dengan capaian mata kuliah.</t>
  </si>
  <si>
    <t>Proyek</t>
  </si>
  <si>
    <t>Group project work results.</t>
  </si>
  <si>
    <t>Knowing the level of knowledge progress.</t>
  </si>
  <si>
    <t>Working on papers and presentations.</t>
  </si>
  <si>
    <t>Assignments according to course achievements.</t>
  </si>
  <si>
    <t>Project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</si>
</sst>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F23" sqref="F2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106</v>
      </c>
      <c r="C10" s="3" t="s">
        <v>107</v>
      </c>
      <c r="D10">
        <v>1234580724</v>
      </c>
    </row>
    <row r="11" spans="1:4">
      <c r="A11">
        <v>2</v>
      </c>
      <c r="B11" s="3" t="s">
        <v>108</v>
      </c>
      <c r="C11" s="3" t="s">
        <v>109</v>
      </c>
      <c r="D11">
        <v>1234580724</v>
      </c>
    </row>
    <row r="12" spans="1:4">
      <c r="A12">
        <v>3</v>
      </c>
      <c r="B12" s="3" t="s">
        <v>110</v>
      </c>
      <c r="C12" s="3" t="s">
        <v>111</v>
      </c>
      <c r="D12">
        <v>1234580724</v>
      </c>
    </row>
    <row r="13" spans="1:4">
      <c r="A13">
        <v>4</v>
      </c>
      <c r="B13" s="3" t="s">
        <v>110</v>
      </c>
      <c r="C13" s="3" t="s">
        <v>111</v>
      </c>
      <c r="D13">
        <v>1234580724</v>
      </c>
    </row>
    <row r="14" spans="1:4">
      <c r="A14">
        <v>5</v>
      </c>
      <c r="B14" s="3" t="s">
        <v>112</v>
      </c>
      <c r="C14" s="3" t="s">
        <v>113</v>
      </c>
      <c r="D14">
        <v>1234580724</v>
      </c>
    </row>
    <row r="15" spans="1:4">
      <c r="A15">
        <v>6</v>
      </c>
      <c r="B15" s="3" t="s">
        <v>112</v>
      </c>
      <c r="C15" s="3" t="s">
        <v>113</v>
      </c>
      <c r="D15">
        <v>1234580724</v>
      </c>
    </row>
    <row r="16" spans="1:4">
      <c r="A16">
        <v>7</v>
      </c>
      <c r="B16" s="3" t="s">
        <v>114</v>
      </c>
      <c r="C16" s="3" t="s">
        <v>115</v>
      </c>
      <c r="D16">
        <v>1234580724</v>
      </c>
    </row>
    <row r="17" spans="1:4">
      <c r="A17">
        <v>8</v>
      </c>
      <c r="B17" s="3" t="s">
        <v>72</v>
      </c>
      <c r="C17" s="3" t="s">
        <v>116</v>
      </c>
      <c r="D17">
        <v>1234580724</v>
      </c>
    </row>
    <row r="18" spans="1:4">
      <c r="A18">
        <v>9</v>
      </c>
      <c r="B18" s="3" t="s">
        <v>117</v>
      </c>
      <c r="C18" s="3" t="s">
        <v>118</v>
      </c>
      <c r="D18">
        <v>1234580724</v>
      </c>
    </row>
    <row r="19" spans="1:4">
      <c r="A19">
        <v>10</v>
      </c>
      <c r="B19" s="3" t="s">
        <v>119</v>
      </c>
      <c r="C19" s="3" t="s">
        <v>120</v>
      </c>
      <c r="D19">
        <v>1234580724</v>
      </c>
    </row>
    <row r="20" spans="1:4">
      <c r="A20">
        <v>11</v>
      </c>
      <c r="B20" s="3" t="s">
        <v>121</v>
      </c>
      <c r="C20" s="3" t="s">
        <v>122</v>
      </c>
      <c r="D20">
        <v>1234580724</v>
      </c>
    </row>
    <row r="21" spans="1:4">
      <c r="A21">
        <v>12</v>
      </c>
      <c r="B21" s="3" t="s">
        <v>123</v>
      </c>
      <c r="C21" s="3" t="s">
        <v>124</v>
      </c>
      <c r="D21">
        <v>1234580724</v>
      </c>
    </row>
    <row r="22" spans="1:4">
      <c r="A22">
        <v>13</v>
      </c>
      <c r="B22" s="3" t="s">
        <v>125</v>
      </c>
      <c r="C22" s="3" t="s">
        <v>126</v>
      </c>
      <c r="D22">
        <v>1234580724</v>
      </c>
    </row>
    <row r="23" spans="1:4">
      <c r="A23">
        <v>14</v>
      </c>
      <c r="B23" s="3" t="s">
        <v>125</v>
      </c>
      <c r="C23" s="3" t="s">
        <v>126</v>
      </c>
      <c r="D23">
        <v>1234580724</v>
      </c>
    </row>
    <row r="24" spans="1:4">
      <c r="A24">
        <v>15</v>
      </c>
      <c r="B24" s="3" t="s">
        <v>127</v>
      </c>
      <c r="C24" s="3" t="s">
        <v>128</v>
      </c>
      <c r="D24">
        <v>1234580724</v>
      </c>
    </row>
    <row r="25" spans="1:4">
      <c r="A25">
        <v>16</v>
      </c>
      <c r="B25" s="3" t="s">
        <v>73</v>
      </c>
      <c r="C25" s="3" t="s">
        <v>129</v>
      </c>
      <c r="D25">
        <v>1234580724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130</v>
      </c>
      <c r="F10">
        <v>1234580724</v>
      </c>
    </row>
    <row r="11" spans="1:6">
      <c r="A11">
        <v>2</v>
      </c>
      <c r="B11" t="s">
        <v>61</v>
      </c>
      <c r="C11" s="9">
        <v>0.1</v>
      </c>
      <c r="D11" s="3" t="s">
        <v>131</v>
      </c>
      <c r="E11" s="3" t="s">
        <v>136</v>
      </c>
      <c r="F11">
        <v>1234580724</v>
      </c>
    </row>
    <row r="12" spans="1:6">
      <c r="A12">
        <v>3</v>
      </c>
      <c r="B12" t="s">
        <v>62</v>
      </c>
      <c r="C12" s="9">
        <v>0.1</v>
      </c>
      <c r="D12" s="3" t="s">
        <v>132</v>
      </c>
      <c r="E12" s="3" t="s">
        <v>137</v>
      </c>
      <c r="F12">
        <v>1234580724</v>
      </c>
    </row>
    <row r="13" spans="1:6">
      <c r="A13">
        <v>4</v>
      </c>
      <c r="B13" t="s">
        <v>63</v>
      </c>
      <c r="C13" s="9">
        <v>0.2</v>
      </c>
      <c r="D13" s="3" t="s">
        <v>133</v>
      </c>
      <c r="E13" s="3" t="s">
        <v>138</v>
      </c>
      <c r="F13">
        <v>1234580724</v>
      </c>
    </row>
    <row r="14" spans="1:6">
      <c r="A14">
        <v>5</v>
      </c>
      <c r="B14" t="s">
        <v>64</v>
      </c>
      <c r="C14" s="9">
        <v>0.2</v>
      </c>
      <c r="D14" s="3" t="s">
        <v>134</v>
      </c>
      <c r="E14" s="3" t="s">
        <v>139</v>
      </c>
      <c r="F14">
        <v>1234580724</v>
      </c>
    </row>
    <row r="15" spans="1:6">
      <c r="A15">
        <v>6</v>
      </c>
      <c r="B15" t="s">
        <v>65</v>
      </c>
      <c r="C15" s="9">
        <v>0.2</v>
      </c>
      <c r="D15" s="3" t="s">
        <v>135</v>
      </c>
      <c r="E15" s="3" t="s">
        <v>140</v>
      </c>
      <c r="F15">
        <v>1234580724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C11" workbookViewId="0">
      <selection activeCell="G34" sqref="G34:L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20240510310002</v>
      </c>
      <c r="C5" t="s">
        <v>76</v>
      </c>
      <c r="D5">
        <v>157847</v>
      </c>
      <c r="E5" t="s">
        <v>1</v>
      </c>
      <c r="F5" t="s">
        <v>3</v>
      </c>
      <c r="G5" s="3">
        <v>73</v>
      </c>
      <c r="H5" s="3">
        <v>73</v>
      </c>
      <c r="I5" s="3">
        <v>73</v>
      </c>
      <c r="J5" s="3">
        <v>73</v>
      </c>
      <c r="K5" s="3">
        <v>73</v>
      </c>
      <c r="L5" s="3">
        <v>73</v>
      </c>
      <c r="M5">
        <f>G5*Komponen!C10 + H5*Komponen!C11 + I5*Komponen!C12 + J5*Komponen!C13 + K5*Komponen!C14 + L5*Komponen!C15</f>
        <v>73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20240510310003</v>
      </c>
      <c r="C6" t="s">
        <v>77</v>
      </c>
      <c r="D6">
        <v>157848</v>
      </c>
      <c r="E6" t="s">
        <v>1</v>
      </c>
      <c r="F6" t="s">
        <v>3</v>
      </c>
      <c r="G6" s="3">
        <v>77</v>
      </c>
      <c r="H6" s="3">
        <v>77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>
      <c r="A7">
        <v>3</v>
      </c>
      <c r="B7">
        <v>20240510310004</v>
      </c>
      <c r="C7" t="s">
        <v>78</v>
      </c>
      <c r="D7">
        <v>157849</v>
      </c>
      <c r="E7" t="s">
        <v>1</v>
      </c>
      <c r="F7" t="s">
        <v>3</v>
      </c>
      <c r="G7" s="3">
        <v>72</v>
      </c>
      <c r="H7" s="3">
        <v>72</v>
      </c>
      <c r="I7" s="3">
        <v>72</v>
      </c>
      <c r="J7" s="3">
        <v>72</v>
      </c>
      <c r="K7" s="3">
        <v>72</v>
      </c>
      <c r="L7" s="3">
        <v>72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>
      <c r="A8">
        <v>4</v>
      </c>
      <c r="B8">
        <v>20240510310005</v>
      </c>
      <c r="C8" t="s">
        <v>79</v>
      </c>
      <c r="D8">
        <v>157850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>
      <c r="A9">
        <v>5</v>
      </c>
      <c r="B9">
        <v>20240510310006</v>
      </c>
      <c r="C9" t="s">
        <v>80</v>
      </c>
      <c r="D9">
        <v>157851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>
        <v>20240510310007</v>
      </c>
      <c r="C10" t="s">
        <v>81</v>
      </c>
      <c r="D10">
        <v>157852</v>
      </c>
      <c r="E10" t="s">
        <v>1</v>
      </c>
      <c r="F10" t="s">
        <v>3</v>
      </c>
      <c r="G10" s="3">
        <v>75</v>
      </c>
      <c r="H10" s="3">
        <v>75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>
        <v>20240510310008</v>
      </c>
      <c r="C11" t="s">
        <v>82</v>
      </c>
      <c r="D11">
        <v>157853</v>
      </c>
      <c r="E11" t="s">
        <v>1</v>
      </c>
      <c r="F11" t="s">
        <v>3</v>
      </c>
      <c r="G11" s="3">
        <v>88</v>
      </c>
      <c r="H11" s="3">
        <v>88</v>
      </c>
      <c r="I11" s="3">
        <v>88</v>
      </c>
      <c r="J11" s="3">
        <v>88</v>
      </c>
      <c r="K11" s="3">
        <v>88</v>
      </c>
      <c r="L11" s="3">
        <v>88</v>
      </c>
      <c r="M11">
        <f>G11*Komponen!C10 + H11*Komponen!C11 + I11*Komponen!C12 + J11*Komponen!C13 + K11*Komponen!C14 + L11*Komponen!C15</f>
        <v>88</v>
      </c>
      <c r="N11" t="str">
        <f t="shared" si="0"/>
        <v>A</v>
      </c>
    </row>
    <row r="12" spans="1:14">
      <c r="A12">
        <v>8</v>
      </c>
      <c r="B12">
        <v>20240510310009</v>
      </c>
      <c r="C12" t="s">
        <v>83</v>
      </c>
      <c r="D12">
        <v>157854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>
        <v>20240510310010</v>
      </c>
      <c r="C13" t="s">
        <v>84</v>
      </c>
      <c r="D13">
        <v>157855</v>
      </c>
      <c r="E13" t="s">
        <v>1</v>
      </c>
      <c r="F13" t="s">
        <v>3</v>
      </c>
      <c r="G13" s="3">
        <v>77</v>
      </c>
      <c r="H13" s="3">
        <v>77</v>
      </c>
      <c r="I13" s="3">
        <v>77</v>
      </c>
      <c r="J13" s="3">
        <v>77</v>
      </c>
      <c r="K13" s="3">
        <v>77</v>
      </c>
      <c r="L13" s="3">
        <v>77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>
      <c r="A14">
        <v>10</v>
      </c>
      <c r="B14">
        <v>20240510310011</v>
      </c>
      <c r="C14" t="s">
        <v>85</v>
      </c>
      <c r="D14">
        <v>157856</v>
      </c>
      <c r="E14" t="s">
        <v>1</v>
      </c>
      <c r="F14" t="s">
        <v>3</v>
      </c>
      <c r="G14" s="3">
        <v>89</v>
      </c>
      <c r="H14" s="3">
        <v>89</v>
      </c>
      <c r="I14" s="3">
        <v>89</v>
      </c>
      <c r="J14" s="3">
        <v>89</v>
      </c>
      <c r="K14" s="3">
        <v>89</v>
      </c>
      <c r="L14" s="3">
        <v>89</v>
      </c>
      <c r="M14">
        <f>G14*Komponen!C10 + H14*Komponen!C11 + I14*Komponen!C12 + J14*Komponen!C13 + K14*Komponen!C14 + L14*Komponen!C15</f>
        <v>89</v>
      </c>
      <c r="N14" t="str">
        <f t="shared" si="0"/>
        <v>A</v>
      </c>
    </row>
    <row r="15" spans="1:14">
      <c r="A15">
        <v>11</v>
      </c>
      <c r="B15">
        <v>20240510310012</v>
      </c>
      <c r="C15" t="s">
        <v>86</v>
      </c>
      <c r="D15">
        <v>157857</v>
      </c>
      <c r="E15" t="s">
        <v>1</v>
      </c>
      <c r="F15" t="s">
        <v>3</v>
      </c>
      <c r="G15" s="3">
        <v>88</v>
      </c>
      <c r="H15" s="3">
        <v>88</v>
      </c>
      <c r="I15" s="3">
        <v>88</v>
      </c>
      <c r="J15" s="3">
        <v>88</v>
      </c>
      <c r="K15" s="3">
        <v>88</v>
      </c>
      <c r="L15" s="3">
        <v>88</v>
      </c>
      <c r="M15">
        <f>G15*Komponen!C10 + H15*Komponen!C11 + I15*Komponen!C12 + J15*Komponen!C13 + K15*Komponen!C14 + L15*Komponen!C15</f>
        <v>88</v>
      </c>
      <c r="N15" t="str">
        <f t="shared" si="0"/>
        <v>A</v>
      </c>
    </row>
    <row r="16" spans="1:14">
      <c r="A16">
        <v>12</v>
      </c>
      <c r="B16">
        <v>20240510310013</v>
      </c>
      <c r="C16" t="s">
        <v>87</v>
      </c>
      <c r="D16">
        <v>157858</v>
      </c>
      <c r="E16" t="s">
        <v>1</v>
      </c>
      <c r="F16" t="s">
        <v>3</v>
      </c>
      <c r="G16" s="3">
        <v>76</v>
      </c>
      <c r="H16" s="3">
        <v>76</v>
      </c>
      <c r="I16" s="3">
        <v>76</v>
      </c>
      <c r="J16" s="3">
        <v>76</v>
      </c>
      <c r="K16" s="3">
        <v>76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>
      <c r="A17">
        <v>13</v>
      </c>
      <c r="B17">
        <v>20240510310014</v>
      </c>
      <c r="C17" t="s">
        <v>88</v>
      </c>
      <c r="D17">
        <v>157859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>
      <c r="A18">
        <v>14</v>
      </c>
      <c r="B18">
        <v>20240510310015</v>
      </c>
      <c r="C18" t="s">
        <v>89</v>
      </c>
      <c r="D18">
        <v>157860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>
        <v>20240510310016</v>
      </c>
      <c r="C19" t="s">
        <v>90</v>
      </c>
      <c r="D19">
        <v>157861</v>
      </c>
      <c r="E19" t="s">
        <v>1</v>
      </c>
      <c r="F19" t="s">
        <v>3</v>
      </c>
      <c r="G19" s="3">
        <v>73</v>
      </c>
      <c r="H19" s="3">
        <v>73</v>
      </c>
      <c r="I19" s="3">
        <v>73</v>
      </c>
      <c r="J19" s="3">
        <v>73</v>
      </c>
      <c r="K19" s="3">
        <v>73</v>
      </c>
      <c r="L19" s="3">
        <v>73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>
      <c r="A20">
        <v>16</v>
      </c>
      <c r="B20">
        <v>20240510310017</v>
      </c>
      <c r="C20" t="s">
        <v>91</v>
      </c>
      <c r="D20">
        <v>157862</v>
      </c>
      <c r="E20" t="s">
        <v>1</v>
      </c>
      <c r="F20" t="s">
        <v>3</v>
      </c>
      <c r="G20" s="3">
        <v>72</v>
      </c>
      <c r="H20" s="3">
        <v>72</v>
      </c>
      <c r="I20" s="3">
        <v>72</v>
      </c>
      <c r="J20" s="3">
        <v>72</v>
      </c>
      <c r="K20" s="3">
        <v>72</v>
      </c>
      <c r="L20" s="3">
        <v>72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>
      <c r="A21">
        <v>17</v>
      </c>
      <c r="B21">
        <v>20240510310104</v>
      </c>
      <c r="C21" t="s">
        <v>92</v>
      </c>
      <c r="D21">
        <v>157949</v>
      </c>
      <c r="E21" t="s">
        <v>1</v>
      </c>
      <c r="F21" t="s">
        <v>3</v>
      </c>
      <c r="G21" s="3">
        <v>88</v>
      </c>
      <c r="H21" s="3">
        <v>88</v>
      </c>
      <c r="I21" s="3">
        <v>88</v>
      </c>
      <c r="J21" s="3">
        <v>88</v>
      </c>
      <c r="K21" s="3">
        <v>88</v>
      </c>
      <c r="L21" s="3">
        <v>88</v>
      </c>
      <c r="M21">
        <f>G21*Komponen!C10 + H21*Komponen!C11 + I21*Komponen!C12 + J21*Komponen!C13 + K21*Komponen!C14 + L21*Komponen!C15</f>
        <v>88</v>
      </c>
      <c r="N21" t="str">
        <f t="shared" si="0"/>
        <v>A</v>
      </c>
    </row>
    <row r="22" spans="1:14">
      <c r="A22">
        <v>18</v>
      </c>
      <c r="B22">
        <v>20240510310105</v>
      </c>
      <c r="C22" t="s">
        <v>93</v>
      </c>
      <c r="D22">
        <v>157950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>
      <c r="A23">
        <v>19</v>
      </c>
      <c r="B23">
        <v>20240510310106</v>
      </c>
      <c r="C23" t="s">
        <v>94</v>
      </c>
      <c r="D23">
        <v>157951</v>
      </c>
      <c r="E23" t="s">
        <v>1</v>
      </c>
      <c r="F23" t="s">
        <v>3</v>
      </c>
      <c r="G23" s="3">
        <v>72</v>
      </c>
      <c r="H23" s="3">
        <v>72</v>
      </c>
      <c r="I23" s="3">
        <v>72</v>
      </c>
      <c r="J23" s="3">
        <v>72</v>
      </c>
      <c r="K23" s="3">
        <v>72</v>
      </c>
      <c r="L23" s="3">
        <v>72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>
      <c r="A24">
        <v>20</v>
      </c>
      <c r="B24">
        <v>20240510310107</v>
      </c>
      <c r="C24" t="s">
        <v>95</v>
      </c>
      <c r="D24">
        <v>157952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>
      <c r="A25">
        <v>21</v>
      </c>
      <c r="B25">
        <v>20240510310108</v>
      </c>
      <c r="C25" t="s">
        <v>96</v>
      </c>
      <c r="D25">
        <v>157953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>
      <c r="A26">
        <v>22</v>
      </c>
      <c r="B26">
        <v>20240510310109</v>
      </c>
      <c r="C26" t="s">
        <v>97</v>
      </c>
      <c r="D26">
        <v>157954</v>
      </c>
      <c r="E26" t="s">
        <v>1</v>
      </c>
      <c r="F26" t="s">
        <v>3</v>
      </c>
      <c r="G26" s="3">
        <v>72</v>
      </c>
      <c r="H26" s="3">
        <v>72</v>
      </c>
      <c r="I26" s="3">
        <v>72</v>
      </c>
      <c r="J26" s="3">
        <v>72</v>
      </c>
      <c r="K26" s="3">
        <v>72</v>
      </c>
      <c r="L26" s="3">
        <v>72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>
      <c r="A27">
        <v>23</v>
      </c>
      <c r="B27">
        <v>20240510310148</v>
      </c>
      <c r="C27" t="s">
        <v>98</v>
      </c>
      <c r="D27">
        <v>157993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20240510310149</v>
      </c>
      <c r="C28" t="s">
        <v>99</v>
      </c>
      <c r="D28">
        <v>157994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>
      <c r="A29">
        <v>25</v>
      </c>
      <c r="B29">
        <v>20240510310150</v>
      </c>
      <c r="C29" t="s">
        <v>100</v>
      </c>
      <c r="D29">
        <v>157995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>
      <c r="A30">
        <v>26</v>
      </c>
      <c r="B30">
        <v>20240510310151</v>
      </c>
      <c r="C30" t="s">
        <v>101</v>
      </c>
      <c r="D30">
        <v>157996</v>
      </c>
      <c r="E30" t="s">
        <v>1</v>
      </c>
      <c r="F30" t="s">
        <v>3</v>
      </c>
      <c r="G30" s="3">
        <v>15</v>
      </c>
      <c r="H30" s="3">
        <v>15</v>
      </c>
      <c r="I30" s="3">
        <v>15</v>
      </c>
      <c r="J30" s="3">
        <v>15</v>
      </c>
      <c r="K30" s="3">
        <v>15</v>
      </c>
      <c r="L30" s="3">
        <v>15</v>
      </c>
      <c r="M30">
        <f>G30*Komponen!C10 + H30*Komponen!C11 + I30*Komponen!C12 + J30*Komponen!C13 + K30*Komponen!C14 + L30*Komponen!C15</f>
        <v>15</v>
      </c>
      <c r="N30" t="str">
        <f t="shared" si="0"/>
        <v>E</v>
      </c>
    </row>
    <row r="31" spans="1:14">
      <c r="A31">
        <v>27</v>
      </c>
      <c r="B31">
        <v>20240510310165</v>
      </c>
      <c r="C31" t="s">
        <v>102</v>
      </c>
      <c r="D31">
        <v>158010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>
      <c r="A32">
        <v>28</v>
      </c>
      <c r="B32">
        <v>20240510310166</v>
      </c>
      <c r="C32" t="s">
        <v>103</v>
      </c>
      <c r="D32">
        <v>158011</v>
      </c>
      <c r="E32" t="s">
        <v>1</v>
      </c>
      <c r="F32" t="s">
        <v>3</v>
      </c>
      <c r="G32" s="3">
        <v>88</v>
      </c>
      <c r="H32" s="3">
        <v>88</v>
      </c>
      <c r="I32" s="3">
        <v>88</v>
      </c>
      <c r="J32" s="3">
        <v>88</v>
      </c>
      <c r="K32" s="3">
        <v>88</v>
      </c>
      <c r="L32" s="3">
        <v>88</v>
      </c>
      <c r="M32">
        <f>G32*Komponen!C10 + H32*Komponen!C11 + I32*Komponen!C12 + J32*Komponen!C13 + K32*Komponen!C14 + L32*Komponen!C15</f>
        <v>88</v>
      </c>
      <c r="N32" t="str">
        <f t="shared" si="0"/>
        <v>A</v>
      </c>
    </row>
    <row r="33" spans="1:14">
      <c r="A33">
        <v>29</v>
      </c>
      <c r="B33">
        <v>20240510310179</v>
      </c>
      <c r="C33" t="s">
        <v>104</v>
      </c>
      <c r="D33">
        <v>158024</v>
      </c>
      <c r="E33" t="s">
        <v>1</v>
      </c>
      <c r="F33" t="s">
        <v>3</v>
      </c>
      <c r="G33" s="3">
        <v>72</v>
      </c>
      <c r="H33" s="3">
        <v>72</v>
      </c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>
      <c r="A34">
        <v>30</v>
      </c>
      <c r="B34">
        <v>20240510314001</v>
      </c>
      <c r="C34" t="s">
        <v>105</v>
      </c>
      <c r="D34">
        <v>158025</v>
      </c>
      <c r="E34" t="s">
        <v>1</v>
      </c>
      <c r="F34" t="s">
        <v>3</v>
      </c>
      <c r="G34" s="3">
        <v>73</v>
      </c>
      <c r="H34" s="3">
        <v>73</v>
      </c>
      <c r="I34" s="3">
        <v>73</v>
      </c>
      <c r="J34" s="3">
        <v>73</v>
      </c>
      <c r="K34" s="3">
        <v>73</v>
      </c>
      <c r="L34" s="3">
        <v>73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2025-01-30T12:30:31Z</dcterms:created>
  <dcterms:modified xsi:type="dcterms:W3CDTF">2025-01-30T15:09:15Z</dcterms:modified>
  <cp:category>nilai</cp:category>
</cp:coreProperties>
</file>