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2025\NILAI SEM GANJIL 2425\Form Nilai Jadi bu Jeki\"/>
    </mc:Choice>
  </mc:AlternateContent>
  <xr:revisionPtr revIDLastSave="0" documentId="13_ncr:1_{2503F1FD-E2D3-468E-B81E-5BACA99D70C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<sst xmlns="http://schemas.openxmlformats.org/spreadsheetml/2006/main" count="261" uniqueCount="171">
  <si>
    <t>KODE MK</t>
  </si>
  <si>
    <t>A1C2A64B</t>
  </si>
  <si>
    <t>NAMA MK</t>
  </si>
  <si>
    <t>METODE PENELITIAN PENDIDIKAN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</si>
  <si>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</si>
  <si>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</si>
  <si>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</si>
  <si>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</si>
  <si>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</si>
  <si>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</si>
  <si>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</si>
  <si>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</si>
  <si>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</si>
  <si>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</si>
  <si>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</si>
  <si>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</si>
  <si>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</si>
  <si>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</si>
  <si>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</si>
  <si>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</si>
  <si>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</si>
  <si>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</si>
  <si>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</si>
  <si>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</si>
  <si>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</si>
  <si>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</si>
  <si>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</si>
  <si>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</si>
  <si>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</si>
  <si>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</si>
  <si>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</si>
  <si>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</si>
  <si>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</si>
  <si>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</si>
  <si>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</si>
  <si>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</si>
  <si>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</si>
  <si>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</si>
  <si>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</si>
  <si>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</si>
  <si>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</si>
  <si>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</si>
  <si>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</si>
  <si>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</si>
  <si>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</si>
  <si>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</si>
  <si>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</si>
  <si>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</si>
  <si>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</si>
  <si>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</si>
  <si>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</si>
  <si>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</si>
  <si>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</si>
  <si>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</si>
  <si>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</si>
  <si>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</si>
  <si>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</si>
  <si>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</si>
  <si>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</si>
  <si>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</si>
  <si>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</si>
  <si>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</si>
  <si>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</si>
  <si>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</si>
  <si>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</si>
  <si>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</si>
  <si>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</si>
  <si>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</si>
  <si>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</si>
  <si>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</si>
  <si>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</si>
  <si>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</si>
  <si>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</si>
  <si>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</si>
  <si>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2021A1C004</t>
  </si>
  <si>
    <t>ABIDIN RATULOLY</t>
  </si>
  <si>
    <t>2021A1C006</t>
  </si>
  <si>
    <t>ADI AL FAUZI</t>
  </si>
  <si>
    <t>2021A1C008</t>
  </si>
  <si>
    <t>ADINDA LUSITA</t>
  </si>
  <si>
    <t>2021A1C039</t>
  </si>
  <si>
    <t>ARI RAHMADANI</t>
  </si>
  <si>
    <t>2021A1C049</t>
  </si>
  <si>
    <t>Baiq Hapipah</t>
  </si>
  <si>
    <t>2021A1C052</t>
  </si>
  <si>
    <t>BAYU PRATAMA</t>
  </si>
  <si>
    <t>2021A1C056</t>
  </si>
  <si>
    <t>DANU ARIANSAH</t>
  </si>
  <si>
    <t>2021A1C057</t>
  </si>
  <si>
    <t>DARMIATI</t>
  </si>
  <si>
    <t>2021A1C095</t>
  </si>
  <si>
    <t>HALISAH</t>
  </si>
  <si>
    <t>2021A1C103</t>
  </si>
  <si>
    <t>HUSNUL KORIAH</t>
  </si>
  <si>
    <t>2021A1C105</t>
  </si>
  <si>
    <t>Ifan Setiawan</t>
  </si>
  <si>
    <t>2021A1C106</t>
  </si>
  <si>
    <t>IGHA USWATUN AGUSTINA</t>
  </si>
  <si>
    <t>2021A1C111</t>
  </si>
  <si>
    <t>INDASARI</t>
  </si>
  <si>
    <t>2021A1C120</t>
  </si>
  <si>
    <t>JAHRUDIN ABDURAHMAN</t>
  </si>
  <si>
    <t>2021A1C121</t>
  </si>
  <si>
    <t>JOHARIS AFANDAR</t>
  </si>
  <si>
    <t>2021A1C131</t>
  </si>
  <si>
    <t>JUMRATUL AULIAH</t>
  </si>
  <si>
    <t>2021A1C133</t>
  </si>
  <si>
    <t>Kamaruddin</t>
  </si>
  <si>
    <t>2021A1C161</t>
  </si>
  <si>
    <t>MUHAMAD</t>
  </si>
  <si>
    <t>2021A1C178</t>
  </si>
  <si>
    <t>NUR FAIJAH</t>
  </si>
  <si>
    <t>2021A1C179</t>
  </si>
  <si>
    <t>NUR KAMI TININGSIH</t>
  </si>
  <si>
    <t>2021A1C193</t>
  </si>
  <si>
    <t>NURTIARA</t>
  </si>
  <si>
    <t>2021A1C197</t>
  </si>
  <si>
    <t>NURUL MUKMIN</t>
  </si>
  <si>
    <t>2021A1C207</t>
  </si>
  <si>
    <t>PUTRI ANDRIANI</t>
  </si>
  <si>
    <t>2021A1C209</t>
  </si>
  <si>
    <t>RADEN GEA ANANTA</t>
  </si>
  <si>
    <t>2021A1C210</t>
  </si>
  <si>
    <t>RADIT FABIAN</t>
  </si>
  <si>
    <t>2021A1C244</t>
  </si>
  <si>
    <t>SEFIA RAHAYU</t>
  </si>
  <si>
    <t>2021A1C248</t>
  </si>
  <si>
    <t>SINTA RISKA FARHENI</t>
  </si>
  <si>
    <t>2021A1C267</t>
  </si>
  <si>
    <t>SUNITA PARTIKA</t>
  </si>
  <si>
    <t>2021A1C283</t>
  </si>
  <si>
    <t>WAHYU FEBRIYANSAH</t>
  </si>
  <si>
    <t>2021A1C284</t>
  </si>
  <si>
    <t>WASIYAT ILAN NUR</t>
  </si>
  <si>
    <t>2021A1C301</t>
  </si>
  <si>
    <t>FIDIYANTI HILMALIA PUTRI</t>
  </si>
  <si>
    <t>Kontrak kuliah dan kesepakatan kelas</t>
  </si>
  <si>
    <t xml:space="preserve">Konsep Metode Penelitian Pendidikan </t>
  </si>
  <si>
    <t>Jenis dan ciri khas Metode Penelitian Kualitatif</t>
  </si>
  <si>
    <t>Jenis dan ciri khas Metode Penelitian Kuantitatif</t>
  </si>
  <si>
    <t>Jenis dan ciri khas Mix Methode dalam Penelitian Pendidikan</t>
  </si>
  <si>
    <t>Metode Pengumpulan data dalam penelitian pendidikan</t>
  </si>
  <si>
    <t>Ujian Tengah semester</t>
  </si>
  <si>
    <t>Metode Analisis Data dalam penelitian pendidikan</t>
  </si>
  <si>
    <t xml:space="preserve">Penyusunan Proposal </t>
  </si>
  <si>
    <t>Coaching Clinic</t>
  </si>
  <si>
    <t>Wrap up MetodePenelitian Pendidikan</t>
  </si>
  <si>
    <t>Ujian Akhir Semester</t>
  </si>
  <si>
    <t>Aktiviatas meliputi kehadiran dan partisipasi selama pembelajaran</t>
  </si>
  <si>
    <t>Tidak ada hasil Proyek</t>
  </si>
  <si>
    <t>Tanya jawab selama diskusi dan coaching clinic</t>
  </si>
  <si>
    <t>Tugas terdiri dari tugas kelompok dan individu</t>
  </si>
  <si>
    <t>Ujian Tengah semester berupa analisis artikel</t>
  </si>
  <si>
    <t>Ujian Akhir Semester berupa penyususnan proposal penelitian</t>
  </si>
  <si>
    <t>Tuition contracts and class agreements</t>
  </si>
  <si>
    <t xml:space="preserve">Concept of Educational Research Methods </t>
  </si>
  <si>
    <t>Types and characteristics of Qualitative Research Methods</t>
  </si>
  <si>
    <t>Types and characteristics of Quantitative Research Methods</t>
  </si>
  <si>
    <t>Types and characteristics of Mix Methods in Educational Research</t>
  </si>
  <si>
    <t>Data collection methods in educational research</t>
  </si>
  <si>
    <t>Data Analysis Methods in educational research</t>
  </si>
  <si>
    <t>Midterm exam</t>
  </si>
  <si>
    <t xml:space="preserve">Proposal Preparation </t>
  </si>
  <si>
    <t>Wrap up Educational Research Methods</t>
  </si>
  <si>
    <t>Final exams</t>
  </si>
  <si>
    <t>Activities include attendance and participation during learning</t>
  </si>
  <si>
    <t>No Project results</t>
  </si>
  <si>
    <t>Questions and answers during discussions and coaching clinics</t>
  </si>
  <si>
    <t>Assignments consist of group and individual assignments</t>
  </si>
  <si>
    <t>Mid-semester exam in the form of article analysis</t>
  </si>
  <si>
    <t>The Final Semester Examination consists of preparing a research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</si>
</sst>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136</v>
      </c>
      <c r="C10" s="3" t="s">
        <v>154</v>
      </c>
      <c r="D10">
        <v>1234583063</v>
      </c>
    </row>
    <row r="11" spans="1:4" x14ac:dyDescent="0.25">
      <c r="A11">
        <v>2</v>
      </c>
      <c r="B11" s="3" t="s">
        <v>137</v>
      </c>
      <c r="C11" s="3" t="s">
        <v>155</v>
      </c>
      <c r="D11">
        <v>1234583063</v>
      </c>
    </row>
    <row r="12" spans="1:4" x14ac:dyDescent="0.25">
      <c r="A12">
        <v>3</v>
      </c>
      <c r="B12" s="3" t="s">
        <v>138</v>
      </c>
      <c r="C12" s="3" t="s">
        <v>156</v>
      </c>
      <c r="D12">
        <v>1234583063</v>
      </c>
    </row>
    <row r="13" spans="1:4" x14ac:dyDescent="0.25">
      <c r="A13">
        <v>4</v>
      </c>
      <c r="B13" s="3" t="s">
        <v>139</v>
      </c>
      <c r="C13" s="3" t="s">
        <v>157</v>
      </c>
      <c r="D13">
        <v>1234583063</v>
      </c>
    </row>
    <row r="14" spans="1:4" x14ac:dyDescent="0.25">
      <c r="A14">
        <v>5</v>
      </c>
      <c r="B14" s="3" t="s">
        <v>140</v>
      </c>
      <c r="C14" s="3" t="s">
        <v>158</v>
      </c>
      <c r="D14">
        <v>1234583063</v>
      </c>
    </row>
    <row r="15" spans="1:4" x14ac:dyDescent="0.25">
      <c r="A15">
        <v>6</v>
      </c>
      <c r="B15" s="3" t="s">
        <v>141</v>
      </c>
      <c r="C15" s="3" t="s">
        <v>159</v>
      </c>
      <c r="D15">
        <v>1234583063</v>
      </c>
    </row>
    <row r="16" spans="1:4" x14ac:dyDescent="0.25">
      <c r="A16">
        <v>7</v>
      </c>
      <c r="B16" s="3" t="s">
        <v>143</v>
      </c>
      <c r="C16" s="3" t="s">
        <v>160</v>
      </c>
      <c r="D16">
        <v>1234583063</v>
      </c>
    </row>
    <row r="17" spans="1:4" x14ac:dyDescent="0.25">
      <c r="A17">
        <v>8</v>
      </c>
      <c r="B17" s="3" t="s">
        <v>142</v>
      </c>
      <c r="C17" s="3" t="s">
        <v>161</v>
      </c>
      <c r="D17">
        <v>1234583063</v>
      </c>
    </row>
    <row r="18" spans="1:4" x14ac:dyDescent="0.25">
      <c r="A18">
        <v>9</v>
      </c>
      <c r="B18" s="3" t="s">
        <v>144</v>
      </c>
      <c r="C18" s="3" t="s">
        <v>162</v>
      </c>
      <c r="D18">
        <v>1234583063</v>
      </c>
    </row>
    <row r="19" spans="1:4" x14ac:dyDescent="0.25">
      <c r="A19">
        <v>10</v>
      </c>
      <c r="B19" s="3" t="s">
        <v>144</v>
      </c>
      <c r="C19" s="3" t="s">
        <v>162</v>
      </c>
      <c r="D19">
        <v>1234583063</v>
      </c>
    </row>
    <row r="20" spans="1:4" x14ac:dyDescent="0.25">
      <c r="A20">
        <v>11</v>
      </c>
      <c r="B20" s="3" t="s">
        <v>144</v>
      </c>
      <c r="C20" s="3" t="s">
        <v>162</v>
      </c>
      <c r="D20">
        <v>1234583063</v>
      </c>
    </row>
    <row r="21" spans="1:4" x14ac:dyDescent="0.25">
      <c r="A21">
        <v>12</v>
      </c>
      <c r="B21" s="3" t="s">
        <v>145</v>
      </c>
      <c r="C21" s="3" t="s">
        <v>145</v>
      </c>
      <c r="D21">
        <v>1234583063</v>
      </c>
    </row>
    <row r="22" spans="1:4" x14ac:dyDescent="0.25">
      <c r="A22">
        <v>13</v>
      </c>
      <c r="B22" s="3" t="s">
        <v>145</v>
      </c>
      <c r="C22" s="3" t="s">
        <v>145</v>
      </c>
      <c r="D22">
        <v>1234583063</v>
      </c>
    </row>
    <row r="23" spans="1:4" x14ac:dyDescent="0.25">
      <c r="A23">
        <v>14</v>
      </c>
      <c r="B23" s="3" t="s">
        <v>145</v>
      </c>
      <c r="C23" s="3" t="s">
        <v>145</v>
      </c>
      <c r="D23">
        <v>1234583063</v>
      </c>
    </row>
    <row r="24" spans="1:4" x14ac:dyDescent="0.25">
      <c r="A24">
        <v>15</v>
      </c>
      <c r="B24" s="3" t="s">
        <v>146</v>
      </c>
      <c r="C24" s="3" t="s">
        <v>163</v>
      </c>
      <c r="D24">
        <v>1234583063</v>
      </c>
    </row>
    <row r="25" spans="1:4" x14ac:dyDescent="0.25">
      <c r="A25">
        <v>16</v>
      </c>
      <c r="B25" s="3" t="s">
        <v>147</v>
      </c>
      <c r="C25" s="3" t="s">
        <v>164</v>
      </c>
      <c r="D25">
        <v>1234583063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148</v>
      </c>
      <c r="E10" s="3" t="s">
        <v>165</v>
      </c>
      <c r="F10">
        <v>1234583063</v>
      </c>
    </row>
    <row r="11" spans="1:6" x14ac:dyDescent="0.25">
      <c r="A11">
        <v>2</v>
      </c>
      <c r="B11" t="s">
        <v>59</v>
      </c>
      <c r="C11" s="9">
        <v>0</v>
      </c>
      <c r="D11" s="3" t="s">
        <v>149</v>
      </c>
      <c r="E11" s="3" t="s">
        <v>166</v>
      </c>
      <c r="F11">
        <v>1234583063</v>
      </c>
    </row>
    <row r="12" spans="1:6" x14ac:dyDescent="0.25">
      <c r="A12">
        <v>3</v>
      </c>
      <c r="B12" t="s">
        <v>60</v>
      </c>
      <c r="C12" s="9">
        <v>0.1</v>
      </c>
      <c r="D12" s="3" t="s">
        <v>150</v>
      </c>
      <c r="E12" s="3" t="s">
        <v>167</v>
      </c>
      <c r="F12">
        <v>1234583063</v>
      </c>
    </row>
    <row r="13" spans="1:6" x14ac:dyDescent="0.25">
      <c r="A13">
        <v>4</v>
      </c>
      <c r="B13" t="s">
        <v>61</v>
      </c>
      <c r="C13" s="9">
        <v>0.2</v>
      </c>
      <c r="D13" s="3" t="s">
        <v>151</v>
      </c>
      <c r="E13" s="3" t="s">
        <v>168</v>
      </c>
      <c r="F13">
        <v>1234583063</v>
      </c>
    </row>
    <row r="14" spans="1:6" x14ac:dyDescent="0.25">
      <c r="A14">
        <v>5</v>
      </c>
      <c r="B14" t="s">
        <v>62</v>
      </c>
      <c r="C14" s="9">
        <v>0.25</v>
      </c>
      <c r="D14" s="3" t="s">
        <v>152</v>
      </c>
      <c r="E14" s="3" t="s">
        <v>169</v>
      </c>
      <c r="F14">
        <v>1234583063</v>
      </c>
    </row>
    <row r="15" spans="1:6" x14ac:dyDescent="0.25">
      <c r="A15">
        <v>6</v>
      </c>
      <c r="B15" t="s">
        <v>63</v>
      </c>
      <c r="C15" s="9">
        <v>0.3</v>
      </c>
      <c r="D15" s="3" t="s">
        <v>153</v>
      </c>
      <c r="E15" s="3" t="s">
        <v>170</v>
      </c>
      <c r="F15">
        <v>1234583063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2" workbookViewId="0">
      <selection activeCell="J8" sqref="J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152226</v>
      </c>
      <c r="E5" t="s">
        <v>1</v>
      </c>
      <c r="F5" t="s">
        <v>3</v>
      </c>
      <c r="G5" s="3">
        <v>70</v>
      </c>
      <c r="H5" s="3">
        <v>0</v>
      </c>
      <c r="I5" s="3">
        <v>70</v>
      </c>
      <c r="J5" s="3">
        <v>70</v>
      </c>
      <c r="K5" s="3">
        <v>80</v>
      </c>
      <c r="L5" s="3">
        <v>80</v>
      </c>
      <c r="M5">
        <f>G5*Komponen!C10 + H5*Komponen!C11 + I5*Komponen!C12 + J5*Komponen!C13 + K5*Komponen!C14 + L5*Komponen!C15</f>
        <v>75.5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152769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70</v>
      </c>
      <c r="K6" s="3">
        <v>80</v>
      </c>
      <c r="L6" s="3">
        <v>75</v>
      </c>
      <c r="M6">
        <f>G6*Komponen!C10 + H6*Komponen!C11 + I6*Komponen!C12 + J6*Komponen!C13 + K6*Komponen!C14 + L6*Komponen!C15</f>
        <v>75.25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152032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151898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153096</v>
      </c>
      <c r="E9" t="s">
        <v>1</v>
      </c>
      <c r="F9" t="s">
        <v>3</v>
      </c>
      <c r="G9" s="3">
        <v>85</v>
      </c>
      <c r="H9" s="3">
        <v>0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155709</v>
      </c>
      <c r="E10" t="s">
        <v>1</v>
      </c>
      <c r="F10" t="s">
        <v>3</v>
      </c>
      <c r="G10" s="3">
        <v>1</v>
      </c>
      <c r="H10" s="3">
        <v>0</v>
      </c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86</v>
      </c>
      <c r="C11" t="s">
        <v>87</v>
      </c>
      <c r="D11">
        <v>157059</v>
      </c>
      <c r="E11" t="s">
        <v>1</v>
      </c>
      <c r="F11" t="s">
        <v>3</v>
      </c>
      <c r="G11" s="3">
        <v>1</v>
      </c>
      <c r="H11" s="3">
        <v>0</v>
      </c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5">
      <c r="A12">
        <v>8</v>
      </c>
      <c r="B12" t="s">
        <v>88</v>
      </c>
      <c r="C12" t="s">
        <v>89</v>
      </c>
      <c r="D12">
        <v>155488</v>
      </c>
      <c r="E12" t="s">
        <v>1</v>
      </c>
      <c r="F12" t="s">
        <v>3</v>
      </c>
      <c r="G12" s="3">
        <v>70</v>
      </c>
      <c r="H12" s="3">
        <v>0</v>
      </c>
      <c r="I12" s="3">
        <v>70</v>
      </c>
      <c r="J12" s="3">
        <v>70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72.75</v>
      </c>
      <c r="N12" t="str">
        <f t="shared" si="0"/>
        <v>B+</v>
      </c>
    </row>
    <row r="13" spans="1:14" x14ac:dyDescent="0.25">
      <c r="A13">
        <v>9</v>
      </c>
      <c r="B13" t="s">
        <v>90</v>
      </c>
      <c r="C13" t="s">
        <v>91</v>
      </c>
      <c r="D13">
        <v>152457</v>
      </c>
      <c r="E13" t="s">
        <v>1</v>
      </c>
      <c r="F13" t="s">
        <v>3</v>
      </c>
      <c r="G13" s="3">
        <v>75</v>
      </c>
      <c r="H13" s="3">
        <v>0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151933</v>
      </c>
      <c r="E14" t="s">
        <v>1</v>
      </c>
      <c r="F14" t="s">
        <v>3</v>
      </c>
      <c r="G14" s="3">
        <v>75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151974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151803</v>
      </c>
      <c r="E16" t="s">
        <v>1</v>
      </c>
      <c r="F16" t="s">
        <v>3</v>
      </c>
      <c r="G16" s="3">
        <v>1</v>
      </c>
      <c r="H16" s="3">
        <v>0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98</v>
      </c>
      <c r="C17" t="s">
        <v>99</v>
      </c>
      <c r="D17">
        <v>152518</v>
      </c>
      <c r="E17" t="s">
        <v>1</v>
      </c>
      <c r="F17" t="s">
        <v>3</v>
      </c>
      <c r="G17" s="3">
        <v>75</v>
      </c>
      <c r="H17" s="3">
        <v>0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154219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1</v>
      </c>
      <c r="L18" s="3">
        <v>80</v>
      </c>
      <c r="M18">
        <f>G18*Komponen!C10 + H18*Komponen!C11 + I18*Komponen!C12 + J18*Komponen!C13 + K18*Komponen!C14 + L18*Komponen!C15</f>
        <v>60.25</v>
      </c>
      <c r="N18" t="str">
        <f t="shared" si="0"/>
        <v>B-</v>
      </c>
    </row>
    <row r="19" spans="1:14" x14ac:dyDescent="0.25">
      <c r="A19">
        <v>15</v>
      </c>
      <c r="B19" t="s">
        <v>102</v>
      </c>
      <c r="C19" t="s">
        <v>103</v>
      </c>
      <c r="D19">
        <v>154377</v>
      </c>
      <c r="E19" t="s">
        <v>1</v>
      </c>
      <c r="F19" t="s">
        <v>3</v>
      </c>
      <c r="G19" s="3">
        <v>80</v>
      </c>
      <c r="H19" s="3">
        <v>0</v>
      </c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75.25</v>
      </c>
      <c r="N19" t="str">
        <f t="shared" si="0"/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153151</v>
      </c>
      <c r="E20" t="s">
        <v>1</v>
      </c>
      <c r="F20" t="s">
        <v>3</v>
      </c>
      <c r="G20" s="3">
        <v>70</v>
      </c>
      <c r="H20" s="3">
        <v>0</v>
      </c>
      <c r="I20" s="3">
        <v>70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73.75</v>
      </c>
      <c r="N20" t="str">
        <f t="shared" si="0"/>
        <v>B+</v>
      </c>
    </row>
    <row r="21" spans="1:14" x14ac:dyDescent="0.25">
      <c r="A21">
        <v>17</v>
      </c>
      <c r="B21" t="s">
        <v>106</v>
      </c>
      <c r="C21" t="s">
        <v>107</v>
      </c>
      <c r="D21">
        <v>155752</v>
      </c>
      <c r="E21" t="s">
        <v>1</v>
      </c>
      <c r="F21" t="s">
        <v>3</v>
      </c>
      <c r="G21" s="3">
        <v>70</v>
      </c>
      <c r="H21" s="3">
        <v>0</v>
      </c>
      <c r="I21" s="3">
        <v>70</v>
      </c>
      <c r="J21" s="3">
        <v>70</v>
      </c>
      <c r="K21" s="3">
        <v>1</v>
      </c>
      <c r="L21" s="3">
        <v>75</v>
      </c>
      <c r="M21">
        <f>G21*Komponen!C10 + H21*Komponen!C11 + I21*Komponen!C12 + J21*Komponen!C13 + K21*Komponen!C14 + L21*Komponen!C15</f>
        <v>54.25</v>
      </c>
      <c r="N21" t="str">
        <f t="shared" si="0"/>
        <v>C</v>
      </c>
    </row>
    <row r="22" spans="1:14" x14ac:dyDescent="0.25">
      <c r="A22">
        <v>18</v>
      </c>
      <c r="B22" t="s">
        <v>108</v>
      </c>
      <c r="C22" t="s">
        <v>109</v>
      </c>
      <c r="D22">
        <v>153147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151806</v>
      </c>
      <c r="E23" t="s">
        <v>1</v>
      </c>
      <c r="F23" t="s">
        <v>3</v>
      </c>
      <c r="G23" s="3">
        <v>85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80.75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156175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75</v>
      </c>
      <c r="K24" s="3">
        <v>1</v>
      </c>
      <c r="L24" s="3">
        <v>1</v>
      </c>
      <c r="M24">
        <f>G24*Komponen!C10 + H24*Komponen!C11 + I24*Komponen!C12 + J24*Komponen!C13 + K24*Komponen!C14 + L24*Komponen!C15</f>
        <v>34.299999999999997</v>
      </c>
      <c r="N24" t="str">
        <f t="shared" si="0"/>
        <v>D</v>
      </c>
    </row>
    <row r="25" spans="1:14" x14ac:dyDescent="0.25">
      <c r="A25">
        <v>21</v>
      </c>
      <c r="B25" t="s">
        <v>114</v>
      </c>
      <c r="C25" t="s">
        <v>115</v>
      </c>
      <c r="D25">
        <v>152714</v>
      </c>
      <c r="E25" t="s">
        <v>1</v>
      </c>
      <c r="F25" t="s">
        <v>3</v>
      </c>
      <c r="G25" s="3">
        <v>65</v>
      </c>
      <c r="H25" s="3">
        <v>0</v>
      </c>
      <c r="I25" s="3">
        <v>70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76.75</v>
      </c>
      <c r="N25" t="str">
        <f t="shared" si="0"/>
        <v>A-</v>
      </c>
    </row>
    <row r="26" spans="1:14" x14ac:dyDescent="0.25">
      <c r="A26">
        <v>22</v>
      </c>
      <c r="B26" t="s">
        <v>116</v>
      </c>
      <c r="C26" t="s">
        <v>117</v>
      </c>
      <c r="D26">
        <v>152031</v>
      </c>
      <c r="E26" t="s">
        <v>1</v>
      </c>
      <c r="F26" t="s">
        <v>3</v>
      </c>
      <c r="G26" s="3">
        <v>65</v>
      </c>
      <c r="H26" s="3">
        <v>0</v>
      </c>
      <c r="I26" s="3">
        <v>70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76.75</v>
      </c>
      <c r="N26" t="str">
        <f t="shared" si="0"/>
        <v>A-</v>
      </c>
    </row>
    <row r="27" spans="1:14" x14ac:dyDescent="0.25">
      <c r="A27">
        <v>23</v>
      </c>
      <c r="B27" t="s">
        <v>118</v>
      </c>
      <c r="C27" t="s">
        <v>119</v>
      </c>
      <c r="D27">
        <v>151787</v>
      </c>
      <c r="E27" t="s">
        <v>1</v>
      </c>
      <c r="F27" t="s">
        <v>3</v>
      </c>
      <c r="G27" s="3">
        <v>70</v>
      </c>
      <c r="H27" s="3">
        <v>0</v>
      </c>
      <c r="I27" s="3">
        <v>70</v>
      </c>
      <c r="J27" s="3">
        <v>70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75.5</v>
      </c>
      <c r="N27" t="str">
        <f t="shared" si="0"/>
        <v>A-</v>
      </c>
    </row>
    <row r="28" spans="1:14" x14ac:dyDescent="0.25">
      <c r="A28">
        <v>24</v>
      </c>
      <c r="B28" t="s">
        <v>120</v>
      </c>
      <c r="C28" t="s">
        <v>121</v>
      </c>
      <c r="D28">
        <v>155985</v>
      </c>
      <c r="E28" t="s">
        <v>1</v>
      </c>
      <c r="F28" t="s">
        <v>3</v>
      </c>
      <c r="G28" s="3">
        <v>75</v>
      </c>
      <c r="H28" s="3">
        <v>0</v>
      </c>
      <c r="I28" s="3">
        <v>70</v>
      </c>
      <c r="J28" s="3">
        <v>70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76.25</v>
      </c>
      <c r="N28" t="str">
        <f t="shared" si="0"/>
        <v>A-</v>
      </c>
    </row>
    <row r="29" spans="1:14" x14ac:dyDescent="0.25">
      <c r="A29">
        <v>25</v>
      </c>
      <c r="B29" t="s">
        <v>122</v>
      </c>
      <c r="C29" t="s">
        <v>123</v>
      </c>
      <c r="D29">
        <v>153929</v>
      </c>
      <c r="E29" t="s">
        <v>1</v>
      </c>
      <c r="F29" t="s">
        <v>3</v>
      </c>
      <c r="G29" s="3">
        <v>1</v>
      </c>
      <c r="H29" s="3">
        <v>0</v>
      </c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25">
      <c r="A30">
        <v>26</v>
      </c>
      <c r="B30" t="s">
        <v>124</v>
      </c>
      <c r="C30" t="s">
        <v>125</v>
      </c>
      <c r="D30">
        <v>152272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76.25</v>
      </c>
      <c r="N30" t="str">
        <f t="shared" si="0"/>
        <v>A-</v>
      </c>
    </row>
    <row r="31" spans="1:14" x14ac:dyDescent="0.25">
      <c r="A31">
        <v>27</v>
      </c>
      <c r="B31" t="s">
        <v>126</v>
      </c>
      <c r="C31" t="s">
        <v>127</v>
      </c>
      <c r="D31">
        <v>151972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76.25</v>
      </c>
      <c r="N31" t="str">
        <f t="shared" si="0"/>
        <v>A-</v>
      </c>
    </row>
    <row r="32" spans="1:14" x14ac:dyDescent="0.25">
      <c r="A32">
        <v>28</v>
      </c>
      <c r="B32" t="s">
        <v>128</v>
      </c>
      <c r="C32" t="s">
        <v>129</v>
      </c>
      <c r="D32">
        <v>154227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75</v>
      </c>
      <c r="K32" s="3">
        <v>75</v>
      </c>
      <c r="L32" s="3">
        <v>80</v>
      </c>
      <c r="M32">
        <f>G32*Komponen!C10 + H32*Komponen!C11 + I32*Komponen!C12 + J32*Komponen!C13 + K32*Komponen!C14 + L32*Komponen!C15</f>
        <v>77.75</v>
      </c>
      <c r="N32" t="str">
        <f t="shared" si="0"/>
        <v>A-</v>
      </c>
    </row>
    <row r="33" spans="1:14" x14ac:dyDescent="0.25">
      <c r="A33">
        <v>29</v>
      </c>
      <c r="B33" t="s">
        <v>130</v>
      </c>
      <c r="C33" t="s">
        <v>131</v>
      </c>
      <c r="D33">
        <v>156697</v>
      </c>
      <c r="E33" t="s">
        <v>1</v>
      </c>
      <c r="F33" t="s">
        <v>3</v>
      </c>
      <c r="G33" s="3">
        <v>75</v>
      </c>
      <c r="H33" s="3">
        <v>0</v>
      </c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 t="s">
        <v>132</v>
      </c>
      <c r="C34" t="s">
        <v>133</v>
      </c>
      <c r="D34">
        <v>152517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 t="s">
        <v>134</v>
      </c>
      <c r="C35" t="s">
        <v>135</v>
      </c>
      <c r="D35">
        <v>152007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2025-01-27T03:40:34Z</dcterms:created>
  <dcterms:modified xsi:type="dcterms:W3CDTF">2025-02-03T07:34:58Z</dcterms:modified>
  <cp:category>nilai</cp:category>
</cp:coreProperties>
</file>