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mudd\Downloads\"/>
    </mc:Choice>
  </mc:AlternateContent>
  <xr:revisionPtr revIDLastSave="0" documentId="13_ncr:1_{85FA6630-AB24-4251-87D5-F85C90C5B0EB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" i="4" l="1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<sst xmlns="http://schemas.openxmlformats.org/spreadsheetml/2006/main" count="108" uniqueCount="83">
  <si>
    <t>KODE MK</t>
  </si>
  <si>
    <t>C1B3A04A</t>
  </si>
  <si>
    <t>NAMA MK</t>
  </si>
  <si>
    <t>POMPA DAN KOMPRESOR</t>
  </si>
  <si>
    <t>NAMA KELAS</t>
  </si>
  <si>
    <t>B</t>
  </si>
  <si>
    <t>Program Studi</t>
  </si>
  <si>
    <t>S1 TEKNIK PERTANIAN</t>
  </si>
  <si>
    <t>Fakultas</t>
  </si>
  <si>
    <t>PERTANIAN</t>
  </si>
  <si>
    <t>Semester</t>
  </si>
  <si>
    <t>Nama Dosen</t>
  </si>
  <si>
    <t>AMUDDIN,. S. TP. M. Si.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</si>
  <si>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</si>
  <si>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</si>
  <si>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</si>
  <si>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</si>
  <si>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</si>
  <si>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</si>
  <si>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</si>
  <si>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</si>
  <si>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</si>
  <si>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</si>
  <si>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</si>
  <si>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</si>
  <si>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</si>
  <si>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</si>
  <si>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</si>
  <si>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</si>
  <si>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</si>
  <si>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</si>
  <si>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</si>
  <si>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</si>
  <si>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</si>
  <si>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</si>
  <si>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</si>
  <si>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</si>
  <si>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</si>
  <si>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</si>
  <si>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</si>
  <si>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</si>
  <si>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</si>
  <si>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</si>
  <si>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</si>
  <si>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</si>
  <si>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</si>
  <si>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</si>
  <si>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</si>
  <si>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</si>
  <si>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</si>
  <si>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</si>
  <si>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</si>
  <si>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</si>
  <si>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</si>
  <si>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</si>
  <si>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</si>
  <si>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</si>
  <si>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</si>
  <si>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</si>
  <si>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</si>
  <si>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</si>
  <si>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</si>
  <si>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</si>
  <si>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</si>
  <si>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</si>
  <si>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</si>
  <si>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</si>
  <si>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POMPA DAN KOMPRESOR (C1B3A04A)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</si>
  <si>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</si>
  <si>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</si>
  <si>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</si>
  <si>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</si>
  <si>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</si>
  <si>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</si>
  <si>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</si>
  <si>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</si>
  <si>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</si>
  <si>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2021C1B032</t>
  </si>
  <si>
    <t>ABDUL HAKIM</t>
  </si>
  <si>
    <t>2021C1B059</t>
  </si>
  <si>
    <t>IBNU RAFIF</t>
  </si>
  <si>
    <t>2021C1B060P</t>
  </si>
  <si>
    <t>ANAMAN SETIAWAN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</si>
</sst>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1234581826</v>
      </c>
    </row>
    <row r="11" spans="1:4" x14ac:dyDescent="0.35">
      <c r="A11">
        <v>2</v>
      </c>
      <c r="B11" s="3"/>
      <c r="C11" s="3"/>
      <c r="D11">
        <v>1234581826</v>
      </c>
    </row>
    <row r="12" spans="1:4" x14ac:dyDescent="0.35">
      <c r="A12">
        <v>3</v>
      </c>
      <c r="B12" s="3"/>
      <c r="C12" s="3"/>
      <c r="D12">
        <v>1234581826</v>
      </c>
    </row>
    <row r="13" spans="1:4" x14ac:dyDescent="0.35">
      <c r="A13">
        <v>4</v>
      </c>
      <c r="B13" s="3"/>
      <c r="C13" s="3"/>
      <c r="D13">
        <v>1234581826</v>
      </c>
    </row>
    <row r="14" spans="1:4" x14ac:dyDescent="0.35">
      <c r="A14">
        <v>5</v>
      </c>
      <c r="B14" s="3"/>
      <c r="C14" s="3"/>
      <c r="D14">
        <v>1234581826</v>
      </c>
    </row>
    <row r="15" spans="1:4" x14ac:dyDescent="0.35">
      <c r="A15">
        <v>6</v>
      </c>
      <c r="B15" s="3"/>
      <c r="C15" s="3"/>
      <c r="D15">
        <v>1234581826</v>
      </c>
    </row>
    <row r="16" spans="1:4" x14ac:dyDescent="0.35">
      <c r="A16">
        <v>7</v>
      </c>
      <c r="B16" s="3"/>
      <c r="C16" s="3"/>
      <c r="D16">
        <v>1234581826</v>
      </c>
    </row>
    <row r="17" spans="1:4" x14ac:dyDescent="0.35">
      <c r="A17">
        <v>8</v>
      </c>
      <c r="B17" s="3"/>
      <c r="C17" s="3"/>
      <c r="D17">
        <v>1234581826</v>
      </c>
    </row>
    <row r="18" spans="1:4" x14ac:dyDescent="0.35">
      <c r="A18">
        <v>9</v>
      </c>
      <c r="B18" s="3"/>
      <c r="C18" s="3"/>
      <c r="D18">
        <v>1234581826</v>
      </c>
    </row>
    <row r="19" spans="1:4" x14ac:dyDescent="0.35">
      <c r="A19">
        <v>10</v>
      </c>
      <c r="B19" s="3"/>
      <c r="C19" s="3"/>
      <c r="D19">
        <v>1234581826</v>
      </c>
    </row>
    <row r="20" spans="1:4" x14ac:dyDescent="0.35">
      <c r="A20">
        <v>11</v>
      </c>
      <c r="B20" s="3"/>
      <c r="C20" s="3"/>
      <c r="D20">
        <v>1234581826</v>
      </c>
    </row>
    <row r="21" spans="1:4" x14ac:dyDescent="0.35">
      <c r="A21">
        <v>12</v>
      </c>
      <c r="B21" s="3"/>
      <c r="C21" s="3"/>
      <c r="D21">
        <v>1234581826</v>
      </c>
    </row>
    <row r="22" spans="1:4" x14ac:dyDescent="0.35">
      <c r="A22">
        <v>13</v>
      </c>
      <c r="B22" s="3"/>
      <c r="C22" s="3"/>
      <c r="D22">
        <v>1234581826</v>
      </c>
    </row>
    <row r="23" spans="1:4" x14ac:dyDescent="0.35">
      <c r="A23">
        <v>14</v>
      </c>
      <c r="B23" s="3"/>
      <c r="C23" s="3"/>
      <c r="D23">
        <v>1234581826</v>
      </c>
    </row>
    <row r="24" spans="1:4" x14ac:dyDescent="0.35">
      <c r="A24">
        <v>15</v>
      </c>
      <c r="B24" s="3"/>
      <c r="C24" s="3"/>
      <c r="D24">
        <v>1234581826</v>
      </c>
    </row>
    <row r="25" spans="1:4" x14ac:dyDescent="0.35">
      <c r="A25">
        <v>16</v>
      </c>
      <c r="B25" s="3"/>
      <c r="C25" s="3"/>
      <c r="D25">
        <v>1234581826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I10" sqref="I10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abSelected="1" workbookViewId="0">
      <selection activeCell="E6" sqref="E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1234581826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1234581826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1234581826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1234581826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1234581826</v>
      </c>
    </row>
    <row r="15" spans="1:6" x14ac:dyDescent="0.35">
      <c r="A15">
        <v>6</v>
      </c>
      <c r="B15" t="s">
        <v>66</v>
      </c>
      <c r="C15" s="9"/>
      <c r="D15" s="3"/>
      <c r="E15" s="3"/>
      <c r="F15">
        <v>1234581826</v>
      </c>
    </row>
    <row r="16" spans="1:6" x14ac:dyDescent="0.35">
      <c r="C16" s="6">
        <f>SUM(C10:C15)</f>
        <v>0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7"/>
  <sheetViews>
    <sheetView topLeftCell="D1" workbookViewId="0">
      <selection activeCell="M5" sqref="M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152854</v>
      </c>
      <c r="E5" t="s">
        <v>1</v>
      </c>
      <c r="F5" t="s">
        <v>3</v>
      </c>
      <c r="G5" s="3">
        <v>86</v>
      </c>
      <c r="H5" s="3">
        <v>87</v>
      </c>
      <c r="I5" s="3">
        <v>91</v>
      </c>
      <c r="J5" s="3">
        <v>89</v>
      </c>
      <c r="K5" s="3">
        <v>86</v>
      </c>
      <c r="L5" s="3">
        <v>90</v>
      </c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35">
      <c r="A6">
        <v>2</v>
      </c>
      <c r="B6" t="s">
        <v>79</v>
      </c>
      <c r="C6" t="s">
        <v>80</v>
      </c>
      <c r="D6">
        <v>153076</v>
      </c>
      <c r="E6" t="s">
        <v>1</v>
      </c>
      <c r="F6" t="s">
        <v>3</v>
      </c>
      <c r="G6" s="3">
        <v>88</v>
      </c>
      <c r="H6" s="3">
        <v>86</v>
      </c>
      <c r="I6" s="3">
        <v>93</v>
      </c>
      <c r="J6" s="3">
        <v>90</v>
      </c>
      <c r="K6" s="3">
        <v>88</v>
      </c>
      <c r="L6" s="3">
        <v>92</v>
      </c>
      <c r="M6">
        <f>G6*Komponen!C10 + H6*Komponen!C11 + I6*Komponen!C12 + J6*Komponen!C13 + K6*Komponen!C14 + L6*Komponen!C15</f>
        <v>0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 x14ac:dyDescent="0.35">
      <c r="A7">
        <v>3</v>
      </c>
      <c r="B7" t="s">
        <v>81</v>
      </c>
      <c r="C7" t="s">
        <v>82</v>
      </c>
      <c r="D7">
        <v>156397</v>
      </c>
      <c r="E7" t="s">
        <v>1</v>
      </c>
      <c r="F7" t="s">
        <v>3</v>
      </c>
      <c r="G7" s="3">
        <v>83</v>
      </c>
      <c r="H7" s="3">
        <v>82</v>
      </c>
      <c r="I7" s="3">
        <v>91</v>
      </c>
      <c r="J7" s="3">
        <v>89</v>
      </c>
      <c r="K7" s="3">
        <v>83</v>
      </c>
      <c r="L7" s="3">
        <v>90</v>
      </c>
      <c r="M7">
        <f>G7*Komponen!C10 + H7*Komponen!C11 + I7*Komponen!C12 + J7*Komponen!C13 + K7*Komponen!C14 + L7*Komponen!C15</f>
        <v>0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amuddin roy</cp:lastModifiedBy>
  <dcterms:created xsi:type="dcterms:W3CDTF">2025-01-23T00:53:27Z</dcterms:created>
  <dcterms:modified xsi:type="dcterms:W3CDTF">2025-01-23T01:28:20Z</dcterms:modified>
  <cp:category>nilai</cp:category>
</cp:coreProperties>
</file>