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0D3171CD-1E48-4E34-9980-EDA2876C478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<sst xmlns="http://schemas.openxmlformats.org/spreadsheetml/2006/main" count="229" uniqueCount="156">
  <si>
    <t>KODE MK</t>
  </si>
  <si>
    <t>E1C2A43S</t>
  </si>
  <si>
    <t>NAMA MK</t>
  </si>
  <si>
    <t>ILMU RESEP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</si>
  <si>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</si>
  <si>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</si>
  <si>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</si>
  <si>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</si>
  <si>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</si>
  <si>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</si>
  <si>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</si>
  <si>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</si>
  <si>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</si>
  <si>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</si>
  <si>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</si>
  <si>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</si>
  <si>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</si>
  <si>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</si>
  <si>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</si>
  <si>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</si>
  <si>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</si>
  <si>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</si>
  <si>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</si>
  <si>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</si>
  <si>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</si>
  <si>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</si>
  <si>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</si>
  <si>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</si>
  <si>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</si>
  <si>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</si>
  <si>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</si>
  <si>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</si>
  <si>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</si>
  <si>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</si>
  <si>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</si>
  <si>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</si>
  <si>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</si>
  <si>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</si>
  <si>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</si>
  <si>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</si>
  <si>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</si>
  <si>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</si>
  <si>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</si>
  <si>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</si>
  <si>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</si>
  <si>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</si>
  <si>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</si>
  <si>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</si>
  <si>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</si>
  <si>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</si>
  <si>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</si>
  <si>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</si>
  <si>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</si>
  <si>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</si>
  <si>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</si>
  <si>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</si>
  <si>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</si>
  <si>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</si>
  <si>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</si>
  <si>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</si>
  <si>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</si>
  <si>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</si>
  <si>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</si>
  <si>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</si>
  <si>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</si>
  <si>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</si>
  <si>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</si>
  <si>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</si>
  <si>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</si>
  <si>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</si>
  <si>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</si>
  <si>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</si>
  <si>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</si>
  <si>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</si>
  <si>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</si>
  <si>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</si>
  <si>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</si>
  <si>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</si>
  <si>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</si>
  <si>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</si>
  <si>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</si>
  <si>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</si>
  <si>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</si>
  <si>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</si>
  <si>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</si>
  <si>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</si>
  <si>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</si>
  <si>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</si>
  <si>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</si>
  <si>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</si>
  <si>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</si>
  <si>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</si>
  <si>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</si>
  <si>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</si>
  <si>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</si>
  <si>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</si>
  <si>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</si>
  <si>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</si>
  <si>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</si>
  <si>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</si>
  <si>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</si>
  <si>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</si>
  <si>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</si>
  <si>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</si>
  <si>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</si>
  <si>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</si>
  <si>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</si>
  <si>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</si>
  <si>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</si>
  <si>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</si>
  <si>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</si>
  <si>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ilmu resep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</si>
  <si>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</si>
  <si>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</si>
  <si>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</si>
  <si>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</si>
  <si>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</si>
  <si>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</si>
  <si>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</si>
  <si>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</si>
  <si>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</si>
  <si>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</si>
  <si>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</si>
  <si>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</si>
  <si>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</si>
  <si>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</si>
  <si>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</si>
  <si>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</si>
  <si>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</si>
  <si>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</si>
  <si>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</si>
  <si>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</si>
  <si>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</si>
  <si>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</si>
  <si>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</si>
  <si>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</si>
  <si>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</si>
  <si>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</si>
  <si>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</si>
  <si>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</si>
  <si>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</si>
  <si>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</si>
  <si>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</si>
  <si>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</si>
  <si>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</si>
  <si>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</si>
  <si>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</si>
  <si>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</si>
  <si>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</si>
  <si>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</si>
  <si>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</si>
  <si>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</si>
  <si>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Mid-term examination</t>
  </si>
  <si>
    <t>Final test</t>
  </si>
  <si>
    <t>Pengerjaan Analisa Resep</t>
  </si>
  <si>
    <t>Working on Recipe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</si>
</sst>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125</v>
      </c>
      <c r="D10">
        <v>1234580950</v>
      </c>
    </row>
    <row r="11" spans="1:4" x14ac:dyDescent="0.35">
      <c r="A11">
        <v>2</v>
      </c>
      <c r="B11" s="3" t="s">
        <v>126</v>
      </c>
      <c r="C11" s="3" t="s">
        <v>127</v>
      </c>
      <c r="D11">
        <v>1234580950</v>
      </c>
    </row>
    <row r="12" spans="1:4" x14ac:dyDescent="0.35">
      <c r="A12">
        <v>3</v>
      </c>
      <c r="B12" s="3" t="s">
        <v>128</v>
      </c>
      <c r="C12" s="3" t="s">
        <v>129</v>
      </c>
      <c r="D12">
        <v>1234580950</v>
      </c>
    </row>
    <row r="13" spans="1:4" x14ac:dyDescent="0.35">
      <c r="A13">
        <v>4</v>
      </c>
      <c r="B13" s="3" t="s">
        <v>130</v>
      </c>
      <c r="C13" s="3" t="s">
        <v>131</v>
      </c>
      <c r="D13">
        <v>1234580950</v>
      </c>
    </row>
    <row r="14" spans="1:4" x14ac:dyDescent="0.35">
      <c r="A14">
        <v>5</v>
      </c>
      <c r="B14" s="3" t="s">
        <v>132</v>
      </c>
      <c r="C14" s="3" t="s">
        <v>133</v>
      </c>
      <c r="D14">
        <v>1234580950</v>
      </c>
    </row>
    <row r="15" spans="1:4" x14ac:dyDescent="0.35">
      <c r="A15">
        <v>6</v>
      </c>
      <c r="B15" s="3" t="s">
        <v>134</v>
      </c>
      <c r="C15" s="3" t="s">
        <v>135</v>
      </c>
      <c r="D15">
        <v>1234580950</v>
      </c>
    </row>
    <row r="16" spans="1:4" x14ac:dyDescent="0.35">
      <c r="A16">
        <v>7</v>
      </c>
      <c r="B16" s="3" t="s">
        <v>136</v>
      </c>
      <c r="C16" s="3" t="s">
        <v>137</v>
      </c>
      <c r="D16">
        <v>1234580950</v>
      </c>
    </row>
    <row r="17" spans="1:4" x14ac:dyDescent="0.35">
      <c r="A17">
        <v>8</v>
      </c>
      <c r="B17" s="3" t="s">
        <v>138</v>
      </c>
      <c r="C17" s="3" t="s">
        <v>139</v>
      </c>
      <c r="D17">
        <v>1234580950</v>
      </c>
    </row>
    <row r="18" spans="1:4" x14ac:dyDescent="0.35">
      <c r="A18">
        <v>9</v>
      </c>
      <c r="B18" s="3" t="s">
        <v>140</v>
      </c>
      <c r="C18" s="3" t="s">
        <v>141</v>
      </c>
      <c r="D18">
        <v>1234580950</v>
      </c>
    </row>
    <row r="19" spans="1:4" x14ac:dyDescent="0.35">
      <c r="A19">
        <v>10</v>
      </c>
      <c r="B19" s="3" t="s">
        <v>142</v>
      </c>
      <c r="C19" s="3" t="s">
        <v>143</v>
      </c>
      <c r="D19">
        <v>1234580950</v>
      </c>
    </row>
    <row r="20" spans="1:4" x14ac:dyDescent="0.35">
      <c r="A20">
        <v>11</v>
      </c>
      <c r="B20" s="3" t="s">
        <v>144</v>
      </c>
      <c r="C20" s="3" t="s">
        <v>145</v>
      </c>
      <c r="D20">
        <v>1234580950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1234580950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1234580950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1234580950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1234580950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1234580950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150</v>
      </c>
      <c r="E10" s="3" t="s">
        <v>151</v>
      </c>
      <c r="F10">
        <v>1234580950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1234580950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1234580950</v>
      </c>
    </row>
    <row r="13" spans="1:6" x14ac:dyDescent="0.35">
      <c r="A13">
        <v>4</v>
      </c>
      <c r="B13" t="s">
        <v>62</v>
      </c>
      <c r="C13" s="9">
        <v>0.2</v>
      </c>
      <c r="D13" s="3" t="s">
        <v>154</v>
      </c>
      <c r="E13" s="3" t="s">
        <v>155</v>
      </c>
      <c r="F13">
        <v>1234580950</v>
      </c>
    </row>
    <row r="14" spans="1:6" x14ac:dyDescent="0.35">
      <c r="A14">
        <v>5</v>
      </c>
      <c r="B14" t="s">
        <v>63</v>
      </c>
      <c r="C14" s="9">
        <v>0.3</v>
      </c>
      <c r="D14" s="3" t="s">
        <v>138</v>
      </c>
      <c r="E14" s="3" t="s">
        <v>152</v>
      </c>
      <c r="F14">
        <v>1234580950</v>
      </c>
    </row>
    <row r="15" spans="1:6" x14ac:dyDescent="0.35">
      <c r="A15">
        <v>6</v>
      </c>
      <c r="B15" t="s">
        <v>64</v>
      </c>
      <c r="C15" s="9">
        <v>0.3</v>
      </c>
      <c r="D15" s="3" t="s">
        <v>148</v>
      </c>
      <c r="E15" s="3" t="s">
        <v>153</v>
      </c>
      <c r="F15">
        <v>1234580950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zoomScale="90" zoomScaleNormal="90" workbookViewId="0">
      <selection activeCell="G27" sqref="G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92</v>
      </c>
      <c r="L5" s="3">
        <v>98</v>
      </c>
      <c r="M5">
        <f>G5*Komponen!C10 + H5*Komponen!C11 + I5*Komponen!C12 + J5*Komponen!C13 + K5*Komponen!C14 + L5*Komponen!C15</f>
        <v>90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92</v>
      </c>
      <c r="L6" s="3">
        <v>98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92</v>
      </c>
      <c r="L7" s="3">
        <v>98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88</v>
      </c>
      <c r="L8" s="3">
        <v>100</v>
      </c>
      <c r="M8">
        <f>G8*Komponen!C10 + H8*Komponen!C11 + I8*Komponen!C12 + J8*Komponen!C13 + K8*Komponen!C14 + L8*Komponen!C15</f>
        <v>88.4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100</v>
      </c>
      <c r="L9" s="3">
        <v>100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72</v>
      </c>
      <c r="L11" s="3"/>
      <c r="M11">
        <f>G11*Komponen!C10 + H11*Komponen!C11 + I11*Komponen!C12 + J11*Komponen!C13 + K11*Komponen!C14 + L11*Komponen!C15</f>
        <v>53.599999999999994</v>
      </c>
      <c r="N11" t="str">
        <f t="shared" si="0"/>
        <v>C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92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92</v>
      </c>
      <c r="L13" s="3">
        <v>80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100</v>
      </c>
      <c r="L14" s="3">
        <v>80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88</v>
      </c>
      <c r="L16" s="3">
        <v>100</v>
      </c>
      <c r="M16">
        <f>G16*Komponen!C10 + H16*Komponen!C11 + I16*Komponen!C12 + J16*Komponen!C13 + K16*Komponen!C14 + L16*Komponen!C15</f>
        <v>89.4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72</v>
      </c>
      <c r="L18" s="3"/>
      <c r="M18">
        <f>G18*Komponen!C10 + H18*Komponen!C11 + I18*Komponen!C12 + J18*Komponen!C13 + K18*Komponen!C14 + L18*Komponen!C15</f>
        <v>51.599999999999994</v>
      </c>
      <c r="N18" t="str">
        <f t="shared" si="0"/>
        <v>C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75</v>
      </c>
      <c r="H19" s="3"/>
      <c r="I19" s="3"/>
      <c r="J19" s="3">
        <v>60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70</v>
      </c>
      <c r="H20" s="3"/>
      <c r="I20" s="3"/>
      <c r="J20" s="3">
        <v>80</v>
      </c>
      <c r="K20" s="3">
        <v>80</v>
      </c>
      <c r="L20" s="3"/>
      <c r="M20">
        <f>G20*Komponen!C10 + H20*Komponen!C11 + I20*Komponen!C12 + J20*Komponen!C13 + K20*Komponen!C14 + L20*Komponen!C15</f>
        <v>54</v>
      </c>
      <c r="N20" t="str">
        <f t="shared" si="0"/>
        <v>C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84</v>
      </c>
      <c r="L21" s="3">
        <v>100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75</v>
      </c>
      <c r="H22" s="3"/>
      <c r="I22" s="3"/>
      <c r="J22" s="3">
        <v>80</v>
      </c>
      <c r="K22" s="3">
        <v>88</v>
      </c>
      <c r="L22" s="3">
        <v>100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92</v>
      </c>
      <c r="L23" s="3">
        <v>100</v>
      </c>
      <c r="M23">
        <f>G23*Komponen!C10 + H23*Komponen!C11 + I23*Komponen!C12 + J23*Komponen!C13 + K23*Komponen!C14 + L23*Komponen!C15</f>
        <v>89.6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92</v>
      </c>
      <c r="L24" s="3">
        <v>80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96</v>
      </c>
      <c r="L25" s="3">
        <v>100</v>
      </c>
      <c r="M25">
        <f>G25*Komponen!C10 + H25*Komponen!C11 + I25*Komponen!C12 + J25*Komponen!C13 + K25*Komponen!C14 + L25*Komponen!C15</f>
        <v>91.8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92</v>
      </c>
      <c r="L27" s="3">
        <v>98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92</v>
      </c>
      <c r="L28" s="3">
        <v>98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2025-01-31T05:45:56Z</dcterms:created>
  <dcterms:modified xsi:type="dcterms:W3CDTF">2025-02-02T14:32:26Z</dcterms:modified>
  <cp:category>nilai</cp:category>
</cp:coreProperties>
</file>