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9FD96F80-6F87-4CA4-AF84-BA86D688613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<sst xmlns="http://schemas.openxmlformats.org/spreadsheetml/2006/main" count="224" uniqueCount="144">
  <si>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</si>
  <si>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E1C2A44P</t>
  </si>
  <si>
    <t>NAMA MK</t>
  </si>
  <si>
    <t>PRAKTIKUM ILMU RESEP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</si>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</sst>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1234580960</v>
      </c>
    </row>
    <row r="11" spans="1:4" x14ac:dyDescent="0.35">
      <c r="A11">
        <v>2</v>
      </c>
      <c r="B11" s="3"/>
      <c r="C11" s="3"/>
      <c r="D11">
        <v>1234580960</v>
      </c>
    </row>
    <row r="12" spans="1:4" x14ac:dyDescent="0.35">
      <c r="A12">
        <v>3</v>
      </c>
      <c r="B12" s="3"/>
      <c r="C12" s="3"/>
      <c r="D12">
        <v>1234580960</v>
      </c>
    </row>
    <row r="13" spans="1:4" x14ac:dyDescent="0.35">
      <c r="A13">
        <v>4</v>
      </c>
      <c r="B13" s="3"/>
      <c r="C13" s="3"/>
      <c r="D13">
        <v>1234580960</v>
      </c>
    </row>
    <row r="14" spans="1:4" x14ac:dyDescent="0.35">
      <c r="A14">
        <v>5</v>
      </c>
      <c r="B14" s="3"/>
      <c r="C14" s="3"/>
      <c r="D14">
        <v>1234580960</v>
      </c>
    </row>
    <row r="15" spans="1:4" x14ac:dyDescent="0.35">
      <c r="A15">
        <v>6</v>
      </c>
      <c r="B15" s="3"/>
      <c r="C15" s="3"/>
      <c r="D15">
        <v>1234580960</v>
      </c>
    </row>
    <row r="16" spans="1:4" x14ac:dyDescent="0.35">
      <c r="A16">
        <v>7</v>
      </c>
      <c r="B16" s="3"/>
      <c r="C16" s="3"/>
      <c r="D16">
        <v>1234580960</v>
      </c>
    </row>
    <row r="17" spans="1:4" x14ac:dyDescent="0.35">
      <c r="A17">
        <v>8</v>
      </c>
      <c r="B17" s="3"/>
      <c r="C17" s="3"/>
      <c r="D17">
        <v>1234580960</v>
      </c>
    </row>
    <row r="18" spans="1:4" x14ac:dyDescent="0.35">
      <c r="A18">
        <v>9</v>
      </c>
      <c r="B18" s="3"/>
      <c r="C18" s="3"/>
      <c r="D18">
        <v>1234580960</v>
      </c>
    </row>
    <row r="19" spans="1:4" x14ac:dyDescent="0.35">
      <c r="A19">
        <v>10</v>
      </c>
      <c r="B19" s="3"/>
      <c r="C19" s="3"/>
      <c r="D19">
        <v>1234580960</v>
      </c>
    </row>
    <row r="20" spans="1:4" x14ac:dyDescent="0.35">
      <c r="A20">
        <v>11</v>
      </c>
      <c r="B20" s="3"/>
      <c r="C20" s="3"/>
      <c r="D20">
        <v>1234580960</v>
      </c>
    </row>
    <row r="21" spans="1:4" x14ac:dyDescent="0.35">
      <c r="A21">
        <v>12</v>
      </c>
      <c r="B21" s="3"/>
      <c r="C21" s="3"/>
      <c r="D21">
        <v>1234580960</v>
      </c>
    </row>
    <row r="22" spans="1:4" x14ac:dyDescent="0.35">
      <c r="A22">
        <v>13</v>
      </c>
      <c r="B22" s="3"/>
      <c r="C22" s="3"/>
      <c r="D22">
        <v>1234580960</v>
      </c>
    </row>
    <row r="23" spans="1:4" x14ac:dyDescent="0.35">
      <c r="A23">
        <v>14</v>
      </c>
      <c r="B23" s="3"/>
      <c r="C23" s="3"/>
      <c r="D23">
        <v>1234580960</v>
      </c>
    </row>
    <row r="24" spans="1:4" x14ac:dyDescent="0.35">
      <c r="A24">
        <v>15</v>
      </c>
      <c r="B24" s="3"/>
      <c r="C24" s="3"/>
      <c r="D24">
        <v>1234580960</v>
      </c>
    </row>
    <row r="25" spans="1:4" x14ac:dyDescent="0.35">
      <c r="A25">
        <v>16</v>
      </c>
      <c r="B25" s="3"/>
      <c r="C25" s="3"/>
      <c r="D25">
        <v>1234580960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135</v>
      </c>
      <c r="E10" s="3" t="s">
        <v>136</v>
      </c>
      <c r="F10">
        <v>1234580960</v>
      </c>
    </row>
    <row r="11" spans="1:6" x14ac:dyDescent="0.35">
      <c r="A11">
        <v>2</v>
      </c>
      <c r="B11" t="s">
        <v>60</v>
      </c>
      <c r="C11" s="9">
        <v>0.3</v>
      </c>
      <c r="D11" s="3" t="s">
        <v>137</v>
      </c>
      <c r="E11" s="3"/>
      <c r="F11">
        <v>1234580960</v>
      </c>
    </row>
    <row r="12" spans="1:6" x14ac:dyDescent="0.35">
      <c r="A12">
        <v>3</v>
      </c>
      <c r="B12" t="s">
        <v>61</v>
      </c>
      <c r="C12" s="9">
        <v>0.1</v>
      </c>
      <c r="D12" s="3" t="s">
        <v>138</v>
      </c>
      <c r="E12" s="3" t="s">
        <v>139</v>
      </c>
      <c r="F12">
        <v>1234580960</v>
      </c>
    </row>
    <row r="13" spans="1:6" x14ac:dyDescent="0.35">
      <c r="A13">
        <v>4</v>
      </c>
      <c r="B13" t="s">
        <v>62</v>
      </c>
      <c r="C13" s="9">
        <v>0.1</v>
      </c>
      <c r="D13" s="3" t="s">
        <v>140</v>
      </c>
      <c r="E13" s="3" t="s">
        <v>141</v>
      </c>
      <c r="F13">
        <v>1234580960</v>
      </c>
    </row>
    <row r="14" spans="1:6" x14ac:dyDescent="0.35">
      <c r="A14">
        <v>5</v>
      </c>
      <c r="B14" t="s">
        <v>63</v>
      </c>
      <c r="C14" s="9">
        <v>0.15</v>
      </c>
      <c r="D14" s="3" t="s">
        <v>142</v>
      </c>
      <c r="E14" s="3" t="s">
        <v>143</v>
      </c>
      <c r="F14">
        <v>1234580960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1234580960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" zoomScaleNormal="100" workbookViewId="0">
      <selection activeCell="N11" sqref="N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88</v>
      </c>
      <c r="H6" s="3">
        <v>83.5</v>
      </c>
      <c r="I6" s="3">
        <v>80</v>
      </c>
      <c r="J6" s="3">
        <v>79</v>
      </c>
      <c r="K6" s="3">
        <v>84</v>
      </c>
      <c r="L6" s="3">
        <v>84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79</v>
      </c>
      <c r="H7" s="3">
        <v>78</v>
      </c>
      <c r="I7" s="3">
        <v>78</v>
      </c>
      <c r="J7" s="3">
        <v>78</v>
      </c>
      <c r="K7" s="3">
        <v>44</v>
      </c>
      <c r="L7" s="3">
        <v>44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78</v>
      </c>
      <c r="H8" s="3">
        <v>76</v>
      </c>
      <c r="I8" s="3">
        <v>75.5</v>
      </c>
      <c r="J8" s="3">
        <v>75.5</v>
      </c>
      <c r="K8" s="3">
        <v>68</v>
      </c>
      <c r="L8" s="3">
        <v>68</v>
      </c>
      <c r="M8">
        <f>G8*Komponen!C10 + H8*Komponen!C11 + I8*Komponen!C12 + J8*Komponen!C13 + K8*Komponen!C14 + L8*Komponen!C15</f>
        <v>73.900000000000006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88</v>
      </c>
      <c r="H9" s="3">
        <v>84</v>
      </c>
      <c r="I9" s="3">
        <v>83</v>
      </c>
      <c r="J9" s="3">
        <v>83</v>
      </c>
      <c r="K9" s="3">
        <v>100</v>
      </c>
      <c r="L9" s="3">
        <v>100</v>
      </c>
      <c r="M9">
        <f>G9*Komponen!C10 + H9*Komponen!C11 + I9*Komponen!C12 + J9*Komponen!C13 + K9*Komponen!C14 + L9*Komponen!C15</f>
        <v>89.399999999999991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84</v>
      </c>
      <c r="H10" s="3">
        <v>80</v>
      </c>
      <c r="I10" s="3">
        <v>77</v>
      </c>
      <c r="J10" s="3">
        <v>78</v>
      </c>
      <c r="K10" s="3">
        <v>68</v>
      </c>
      <c r="L10" s="3">
        <v>68</v>
      </c>
      <c r="M10">
        <f>G10*Komponen!C10 + H10*Komponen!C11 + I10*Komponen!C12 + J10*Komponen!C13 + K10*Komponen!C14 + L10*Komponen!C15</f>
        <v>76.7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84</v>
      </c>
      <c r="H11" s="3">
        <v>80</v>
      </c>
      <c r="I11" s="3">
        <v>80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78.399999999999991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13</v>
      </c>
      <c r="H12" s="3">
        <v>10</v>
      </c>
      <c r="I12" s="3">
        <v>69</v>
      </c>
      <c r="J12" s="3">
        <v>68</v>
      </c>
      <c r="K12" s="3">
        <v>56</v>
      </c>
      <c r="L12" s="3">
        <v>56</v>
      </c>
      <c r="M12">
        <f>G12*Komponen!C10 + H12*Komponen!C11 + I12*Komponen!C12 + J12*Komponen!C13 + K12*Komponen!C14 + L12*Komponen!C15</f>
        <v>36.1</v>
      </c>
      <c r="N12" t="str">
        <f t="shared" si="0"/>
        <v>D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87</v>
      </c>
      <c r="H13" s="3">
        <v>91</v>
      </c>
      <c r="I13" s="3">
        <v>87</v>
      </c>
      <c r="J13" s="3">
        <v>91</v>
      </c>
      <c r="K13" s="3">
        <v>64</v>
      </c>
      <c r="L13" s="3">
        <v>64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86</v>
      </c>
      <c r="H14" s="3">
        <v>88</v>
      </c>
      <c r="I14" s="3">
        <v>86</v>
      </c>
      <c r="J14" s="3">
        <v>88</v>
      </c>
      <c r="K14" s="3">
        <v>64</v>
      </c>
      <c r="L14" s="3">
        <v>64</v>
      </c>
      <c r="M14">
        <f>G14*Komponen!C10 + H14*Komponen!C11 + I14*Komponen!C12 + J14*Komponen!C13 + K14*Komponen!C14 + L14*Komponen!C15</f>
        <v>80.199999999999989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88</v>
      </c>
      <c r="H15" s="3">
        <v>86</v>
      </c>
      <c r="I15" s="3">
        <v>88</v>
      </c>
      <c r="J15" s="3">
        <v>86</v>
      </c>
      <c r="K15" s="3">
        <v>64</v>
      </c>
      <c r="L15" s="3">
        <v>64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83.5</v>
      </c>
      <c r="H16" s="3">
        <v>80.5</v>
      </c>
      <c r="I16" s="3">
        <v>83.5</v>
      </c>
      <c r="J16" s="3">
        <v>80.5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78.849999999999994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90</v>
      </c>
      <c r="H17" s="3">
        <v>98.5</v>
      </c>
      <c r="I17" s="3">
        <v>90</v>
      </c>
      <c r="J17" s="3">
        <v>98.5</v>
      </c>
      <c r="K17" s="3">
        <v>64</v>
      </c>
      <c r="L17" s="3">
        <v>64</v>
      </c>
      <c r="M17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77</v>
      </c>
      <c r="H18" s="3">
        <v>64</v>
      </c>
      <c r="I18" s="3">
        <v>77</v>
      </c>
      <c r="J18" s="3">
        <v>64</v>
      </c>
      <c r="K18" s="3">
        <v>92</v>
      </c>
      <c r="L18" s="3">
        <v>92</v>
      </c>
      <c r="M18">
        <f>G18*Komponen!C10 + H18*Komponen!C11 + I18*Komponen!C12 + J18*Komponen!C13 + K18*Komponen!C14 + L18*Komponen!C15</f>
        <v>76.3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85.5</v>
      </c>
      <c r="H19" s="3">
        <v>87</v>
      </c>
      <c r="I19" s="3">
        <v>85.5</v>
      </c>
      <c r="J19" s="3">
        <v>87</v>
      </c>
      <c r="K19" s="3">
        <v>60</v>
      </c>
      <c r="L19" s="3">
        <v>60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86</v>
      </c>
      <c r="H20" s="3">
        <v>94</v>
      </c>
      <c r="I20" s="3">
        <v>86</v>
      </c>
      <c r="J20" s="3">
        <v>93</v>
      </c>
      <c r="K20" s="3">
        <v>64</v>
      </c>
      <c r="L20" s="3">
        <v>64</v>
      </c>
      <c r="M20">
        <f>G20*Komponen!C10 + H20*Komponen!C11 + I20*Komponen!C12 + J20*Komponen!C13 + K20*Komponen!C14 + L20*Komponen!C15</f>
        <v>82.499999999999986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82</v>
      </c>
      <c r="H21" s="3">
        <v>92</v>
      </c>
      <c r="I21" s="3">
        <v>72.5</v>
      </c>
      <c r="J21" s="3">
        <v>77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88.95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88</v>
      </c>
      <c r="H22" s="3">
        <v>92</v>
      </c>
      <c r="I22" s="3">
        <v>81</v>
      </c>
      <c r="J22" s="3">
        <v>85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91.800000000000011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84</v>
      </c>
      <c r="H23" s="3">
        <v>97.5</v>
      </c>
      <c r="I23" s="3">
        <v>77.5</v>
      </c>
      <c r="J23" s="3">
        <v>82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84</v>
      </c>
      <c r="H24" s="3">
        <v>91</v>
      </c>
      <c r="I24" s="3">
        <v>75</v>
      </c>
      <c r="J24" s="3">
        <v>78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89.4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12.5</v>
      </c>
      <c r="H25" s="3">
        <v>26</v>
      </c>
      <c r="I25" s="3">
        <v>71</v>
      </c>
      <c r="J25" s="3">
        <v>35</v>
      </c>
      <c r="K25" s="3">
        <v>52</v>
      </c>
      <c r="L25" s="3">
        <v>52</v>
      </c>
      <c r="M25">
        <f>G25*Komponen!C10 + H25*Komponen!C11 + I25*Komponen!C12 + J25*Komponen!C13 + K25*Komponen!C14 + L25*Komponen!C15</f>
        <v>36.5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89</v>
      </c>
      <c r="H26" s="3">
        <v>97</v>
      </c>
      <c r="I26" s="3">
        <v>81</v>
      </c>
      <c r="J26" s="3">
        <v>85</v>
      </c>
      <c r="K26" s="3">
        <v>84</v>
      </c>
      <c r="L26" s="3">
        <v>84</v>
      </c>
      <c r="M26">
        <f>G26*Komponen!C10 + H26*Komponen!C11 + I26*Komponen!C12 + J26*Komponen!C13 + K26*Komponen!C14 + L26*Komponen!C15</f>
        <v>88.699999999999989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82</v>
      </c>
      <c r="H27" s="3">
        <v>78</v>
      </c>
      <c r="I27" s="3">
        <v>77.5</v>
      </c>
      <c r="J27" s="3">
        <v>82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85.75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94.5</v>
      </c>
      <c r="H28" s="3">
        <v>99</v>
      </c>
      <c r="I28" s="3">
        <v>90</v>
      </c>
      <c r="J28" s="3">
        <v>98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97.4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93</v>
      </c>
      <c r="H29" s="3">
        <v>80</v>
      </c>
      <c r="I29" s="3">
        <v>90</v>
      </c>
      <c r="J29" s="3">
        <v>80</v>
      </c>
      <c r="K29" s="3">
        <v>56</v>
      </c>
      <c r="L29" s="3">
        <v>56</v>
      </c>
      <c r="M29">
        <f>G29*Komponen!C10 + H29*Komponen!C11 + I29*Komponen!C12 + J29*Komponen!C13 + K29*Komponen!C14 + L29*Komponen!C15</f>
        <v>76.400000000000006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94</v>
      </c>
      <c r="H30" s="3">
        <v>92</v>
      </c>
      <c r="I30" s="3">
        <v>90</v>
      </c>
      <c r="J30" s="3">
        <v>92</v>
      </c>
      <c r="K30" s="3">
        <v>88</v>
      </c>
      <c r="L30" s="3">
        <v>88</v>
      </c>
      <c r="M30">
        <f>G30*Komponen!C10 + H30*Komponen!C11 + I30*Komponen!C12 + J30*Komponen!C13 + K30*Komponen!C14 + L30*Komponen!C15</f>
        <v>91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94</v>
      </c>
      <c r="H31" s="3">
        <v>92</v>
      </c>
      <c r="I31" s="3">
        <v>90</v>
      </c>
      <c r="J31" s="3">
        <v>91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92.1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92</v>
      </c>
      <c r="H32" s="3">
        <v>81</v>
      </c>
      <c r="I32" s="3">
        <v>90</v>
      </c>
      <c r="J32" s="3">
        <v>80</v>
      </c>
      <c r="K32" s="3">
        <v>68</v>
      </c>
      <c r="L32" s="3">
        <v>68</v>
      </c>
      <c r="M32">
        <f>G32*Komponen!C10 + H32*Komponen!C11 + I32*Komponen!C12 + J32*Komponen!C13 + K32*Komponen!C14 + L32*Komponen!C15</f>
        <v>80.100000000000009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0</v>
      </c>
      <c r="H33" s="3">
        <v>23.5</v>
      </c>
      <c r="I33" s="3">
        <v>90</v>
      </c>
      <c r="J33" s="3">
        <v>23.5</v>
      </c>
      <c r="K33" s="3">
        <v>0</v>
      </c>
      <c r="L33" s="3">
        <v>0</v>
      </c>
      <c r="M33">
        <f>G33*Komponen!C10 + H33*Komponen!C11 + I33*Komponen!C12 + J33*Komponen!C13 + K33*Komponen!C14 + L33*Komponen!C15</f>
        <v>18.400000000000002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90</v>
      </c>
      <c r="H34" s="3">
        <v>91</v>
      </c>
      <c r="I34" s="3">
        <v>90</v>
      </c>
      <c r="J34" s="3">
        <v>90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87.3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2025-02-03T15:28:12Z</dcterms:created>
  <dcterms:modified xsi:type="dcterms:W3CDTF">2025-02-03T16:21:43Z</dcterms:modified>
  <cp:category>nilai</cp:category>
</cp:coreProperties>
</file>