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ASCA-DOKTOR\1. PENDIDIKAN\3. KULIAH GANJIL 2024\Nilai MK Ganjil 2024\"/>
    </mc:Choice>
  </mc:AlternateContent>
  <bookViews>
    <workbookView xWindow="0" yWindow="0" windowWidth="20490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<sst xmlns="http://schemas.openxmlformats.org/spreadsheetml/2006/main" count="199" uniqueCount="128">
  <si>
    <t>KODE MK</t>
  </si>
  <si>
    <t>B1C2A29R</t>
  </si>
  <si>
    <t>NAMA MK</t>
  </si>
  <si>
    <t>METODE PENELITIAN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</si>
  <si>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</si>
  <si>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</si>
  <si>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</si>
  <si>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</si>
  <si>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</si>
  <si>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</si>
  <si>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</si>
  <si>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</si>
  <si>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</si>
  <si>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</si>
  <si>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</si>
  <si>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</si>
  <si>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</si>
  <si>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</si>
  <si>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</si>
  <si>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</si>
  <si>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</si>
  <si>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</si>
  <si>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</si>
  <si>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</si>
  <si>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</si>
  <si>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</si>
  <si>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</si>
  <si>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</si>
  <si>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</si>
  <si>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</si>
  <si>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</si>
  <si>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</si>
  <si>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</si>
  <si>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</si>
  <si>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</si>
  <si>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</si>
  <si>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</si>
  <si>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</si>
  <si>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</si>
  <si>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</si>
  <si>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</si>
  <si>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</si>
  <si>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</si>
  <si>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</si>
  <si>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</si>
  <si>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</si>
  <si>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</si>
  <si>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</si>
  <si>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</si>
  <si>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</si>
  <si>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</si>
  <si>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</si>
  <si>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</si>
  <si>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</si>
  <si>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</si>
  <si>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</si>
  <si>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</si>
  <si>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</si>
  <si>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</si>
  <si>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</si>
  <si>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</si>
  <si>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</si>
  <si>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</si>
  <si>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</si>
  <si>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</si>
  <si>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</si>
  <si>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</si>
  <si>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</si>
  <si>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</si>
  <si>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</si>
  <si>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</si>
  <si>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</si>
  <si>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</si>
  <si>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</si>
  <si>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</si>
  <si>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</si>
  <si>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</si>
  <si>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2021B1C072</t>
  </si>
  <si>
    <t>NURUL FADILAH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</si>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</sst>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1234582893</v>
      </c>
    </row>
    <row r="11" spans="1:4" x14ac:dyDescent="0.25">
      <c r="A11">
        <v>2</v>
      </c>
      <c r="B11" s="3"/>
      <c r="C11" s="3"/>
      <c r="D11">
        <v>1234582893</v>
      </c>
    </row>
    <row r="12" spans="1:4" x14ac:dyDescent="0.25">
      <c r="A12">
        <v>3</v>
      </c>
      <c r="B12" s="3"/>
      <c r="C12" s="3"/>
      <c r="D12">
        <v>1234582893</v>
      </c>
    </row>
    <row r="13" spans="1:4" x14ac:dyDescent="0.25">
      <c r="A13">
        <v>4</v>
      </c>
      <c r="B13" s="3"/>
      <c r="C13" s="3"/>
      <c r="D13">
        <v>1234582893</v>
      </c>
    </row>
    <row r="14" spans="1:4" x14ac:dyDescent="0.25">
      <c r="A14">
        <v>5</v>
      </c>
      <c r="B14" s="3"/>
      <c r="C14" s="3"/>
      <c r="D14">
        <v>1234582893</v>
      </c>
    </row>
    <row r="15" spans="1:4" x14ac:dyDescent="0.25">
      <c r="A15">
        <v>6</v>
      </c>
      <c r="B15" s="3"/>
      <c r="C15" s="3"/>
      <c r="D15">
        <v>1234582893</v>
      </c>
    </row>
    <row r="16" spans="1:4" x14ac:dyDescent="0.25">
      <c r="A16">
        <v>7</v>
      </c>
      <c r="B16" s="3"/>
      <c r="C16" s="3"/>
      <c r="D16">
        <v>1234582893</v>
      </c>
    </row>
    <row r="17" spans="1:4" x14ac:dyDescent="0.25">
      <c r="A17">
        <v>8</v>
      </c>
      <c r="B17" s="3"/>
      <c r="C17" s="3"/>
      <c r="D17">
        <v>1234582893</v>
      </c>
    </row>
    <row r="18" spans="1:4" x14ac:dyDescent="0.25">
      <c r="A18">
        <v>9</v>
      </c>
      <c r="B18" s="3"/>
      <c r="C18" s="3"/>
      <c r="D18">
        <v>1234582893</v>
      </c>
    </row>
    <row r="19" spans="1:4" x14ac:dyDescent="0.25">
      <c r="A19">
        <v>10</v>
      </c>
      <c r="B19" s="3"/>
      <c r="C19" s="3"/>
      <c r="D19">
        <v>1234582893</v>
      </c>
    </row>
    <row r="20" spans="1:4" x14ac:dyDescent="0.25">
      <c r="A20">
        <v>11</v>
      </c>
      <c r="B20" s="3"/>
      <c r="C20" s="3"/>
      <c r="D20">
        <v>1234582893</v>
      </c>
    </row>
    <row r="21" spans="1:4" x14ac:dyDescent="0.25">
      <c r="A21">
        <v>12</v>
      </c>
      <c r="B21" s="3"/>
      <c r="C21" s="3"/>
      <c r="D21">
        <v>1234582893</v>
      </c>
    </row>
    <row r="22" spans="1:4" x14ac:dyDescent="0.25">
      <c r="A22">
        <v>13</v>
      </c>
      <c r="B22" s="3"/>
      <c r="C22" s="3"/>
      <c r="D22">
        <v>1234582893</v>
      </c>
    </row>
    <row r="23" spans="1:4" x14ac:dyDescent="0.25">
      <c r="A23">
        <v>14</v>
      </c>
      <c r="B23" s="3"/>
      <c r="C23" s="3"/>
      <c r="D23">
        <v>1234582893</v>
      </c>
    </row>
    <row r="24" spans="1:4" x14ac:dyDescent="0.25">
      <c r="A24">
        <v>15</v>
      </c>
      <c r="B24" s="3"/>
      <c r="C24" s="3"/>
      <c r="D24">
        <v>1234582893</v>
      </c>
    </row>
    <row r="25" spans="1:4" x14ac:dyDescent="0.25">
      <c r="A25">
        <v>16</v>
      </c>
      <c r="B25" s="3"/>
      <c r="C25" s="3"/>
      <c r="D25">
        <v>1234582893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1234582893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1234582893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1234582893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1234582893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1234582893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1234582893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zoomScale="85" zoomScaleNormal="85" workbookViewId="0">
      <selection activeCell="N20" sqref="N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154073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153901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154020</v>
      </c>
      <c r="E7" t="s">
        <v>1</v>
      </c>
      <c r="F7" t="s">
        <v>3</v>
      </c>
      <c r="G7" s="3">
        <v>100</v>
      </c>
      <c r="H7" s="3">
        <v>90</v>
      </c>
      <c r="I7" s="3">
        <v>78</v>
      </c>
      <c r="J7" s="3">
        <v>75</v>
      </c>
      <c r="K7" s="3">
        <v>70</v>
      </c>
      <c r="L7" s="3">
        <v>90</v>
      </c>
      <c r="M7">
        <f>G7*Komponen!C10 + H7*Komponen!C11 + I7*Komponen!C12 + J7*Komponen!C13 + K7*Komponen!C14 + L7*Komponen!C15</f>
        <v>82.95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154906</v>
      </c>
      <c r="E8" t="s">
        <v>1</v>
      </c>
      <c r="F8" t="s">
        <v>3</v>
      </c>
      <c r="G8" s="3">
        <v>100</v>
      </c>
      <c r="H8" s="3">
        <v>90</v>
      </c>
      <c r="I8" s="3">
        <v>68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79.7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156362</v>
      </c>
      <c r="E9" t="s">
        <v>1</v>
      </c>
      <c r="F9" t="s">
        <v>3</v>
      </c>
      <c r="G9" s="3">
        <v>100</v>
      </c>
      <c r="H9" s="3">
        <v>90</v>
      </c>
      <c r="I9" s="3">
        <v>75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155047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156652</v>
      </c>
      <c r="E11" t="s">
        <v>1</v>
      </c>
      <c r="F11" t="s">
        <v>3</v>
      </c>
      <c r="G11" s="3">
        <v>100</v>
      </c>
      <c r="H11" s="3">
        <v>90</v>
      </c>
      <c r="I11" s="3">
        <v>93</v>
      </c>
      <c r="J11" s="3">
        <v>85</v>
      </c>
      <c r="K11" s="3">
        <v>78</v>
      </c>
      <c r="L11" s="3">
        <v>98</v>
      </c>
      <c r="M11">
        <f>G11*Komponen!C10 + H11*Komponen!C11 + I11*Komponen!C12 + J11*Komponen!C13 + K11*Komponen!C14 + L11*Komponen!C15</f>
        <v>90.300000000000011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155121</v>
      </c>
      <c r="E12" t="s">
        <v>1</v>
      </c>
      <c r="F12" t="s">
        <v>3</v>
      </c>
      <c r="G12" s="3">
        <v>100</v>
      </c>
      <c r="H12" s="3">
        <v>90</v>
      </c>
      <c r="I12" s="3">
        <v>75</v>
      </c>
      <c r="J12" s="3">
        <v>84</v>
      </c>
      <c r="K12" s="3">
        <v>78</v>
      </c>
      <c r="L12" s="3">
        <v>90</v>
      </c>
      <c r="M12">
        <f>G12*Komponen!C10 + H12*Komponen!C11 + I12*Komponen!C12 + J12*Komponen!C13 + K12*Komponen!C14 + L12*Komponen!C15</f>
        <v>85.45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154129</v>
      </c>
      <c r="E13" t="s">
        <v>1</v>
      </c>
      <c r="F13" t="s">
        <v>3</v>
      </c>
      <c r="G13" s="3">
        <v>100</v>
      </c>
      <c r="H13" s="3">
        <v>90</v>
      </c>
      <c r="I13" s="3">
        <v>75</v>
      </c>
      <c r="J13" s="3">
        <v>75</v>
      </c>
      <c r="K13" s="3">
        <v>82</v>
      </c>
      <c r="L13" s="3">
        <v>70</v>
      </c>
      <c r="M13">
        <f>G13*Komponen!C10 + H13*Komponen!C11 + I13*Komponen!C12 + J13*Komponen!C13 + K13*Komponen!C14 + L13*Komponen!C15</f>
        <v>79.900000000000006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155998</v>
      </c>
      <c r="E14" t="s">
        <v>1</v>
      </c>
      <c r="F14" t="s">
        <v>3</v>
      </c>
      <c r="G14" s="3">
        <v>100</v>
      </c>
      <c r="H14" s="3">
        <v>90</v>
      </c>
      <c r="I14" s="3">
        <v>79</v>
      </c>
      <c r="J14" s="3">
        <v>80</v>
      </c>
      <c r="K14" s="3">
        <v>76</v>
      </c>
      <c r="L14" s="3">
        <v>90</v>
      </c>
      <c r="M14">
        <f>G14*Komponen!C10 + H14*Komponen!C11 + I14*Komponen!C12 + J14*Komponen!C13 + K14*Komponen!C14 + L14*Komponen!C15</f>
        <v>85.050000000000011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154229</v>
      </c>
      <c r="E15" t="s">
        <v>1</v>
      </c>
      <c r="F15" t="s">
        <v>3</v>
      </c>
      <c r="G15" s="3">
        <v>100</v>
      </c>
      <c r="H15" s="3">
        <v>90</v>
      </c>
      <c r="I15" s="3">
        <v>78</v>
      </c>
      <c r="J15" s="3">
        <v>84</v>
      </c>
      <c r="K15" s="3">
        <v>89</v>
      </c>
      <c r="L15" s="3">
        <v>90</v>
      </c>
      <c r="M15">
        <f>G15*Komponen!C10 + H15*Komponen!C11 + I15*Komponen!C12 + J15*Komponen!C13 + K15*Komponen!C14 + L15*Komponen!C15</f>
        <v>88.100000000000009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153279</v>
      </c>
      <c r="E16" t="s">
        <v>1</v>
      </c>
      <c r="F16" t="s">
        <v>3</v>
      </c>
      <c r="G16" s="3">
        <v>100</v>
      </c>
      <c r="H16" s="3">
        <v>90</v>
      </c>
      <c r="I16" s="3">
        <v>70</v>
      </c>
      <c r="J16" s="3">
        <v>74</v>
      </c>
      <c r="K16" s="3">
        <v>80</v>
      </c>
      <c r="L16" s="3">
        <v>70</v>
      </c>
      <c r="M16">
        <f>G16*Komponen!C10 + H16*Komponen!C11 + I16*Komponen!C12 + J16*Komponen!C13 + K16*Komponen!C14 + L16*Komponen!C15</f>
        <v>78.599999999999994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156229</v>
      </c>
      <c r="E17" t="s">
        <v>1</v>
      </c>
      <c r="F17" t="s">
        <v>3</v>
      </c>
      <c r="G17" s="3">
        <v>100</v>
      </c>
      <c r="H17" s="3">
        <v>90</v>
      </c>
      <c r="I17" s="3">
        <v>94</v>
      </c>
      <c r="J17" s="3">
        <v>88</v>
      </c>
      <c r="K17" s="3">
        <v>89</v>
      </c>
      <c r="L17" s="3">
        <v>94</v>
      </c>
      <c r="M17">
        <f>G17*Komponen!C10 + H17*Komponen!C11 + I17*Komponen!C12 + J17*Komponen!C13 + K17*Komponen!C14 + L17*Komponen!C15</f>
        <v>92.1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156133</v>
      </c>
      <c r="E18" t="s">
        <v>1</v>
      </c>
      <c r="F18" t="s">
        <v>3</v>
      </c>
      <c r="G18" s="3">
        <v>100</v>
      </c>
      <c r="H18" s="3">
        <v>90</v>
      </c>
      <c r="I18" s="3">
        <v>98</v>
      </c>
      <c r="J18" s="3">
        <v>82</v>
      </c>
      <c r="K18" s="3">
        <v>89</v>
      </c>
      <c r="L18" s="3">
        <v>96</v>
      </c>
      <c r="M18">
        <f>G18*Komponen!C10 + H18*Komponen!C11 + I18*Komponen!C12 + J18*Komponen!C13 + K18*Komponen!C14 + L18*Komponen!C15</f>
        <v>92.3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152622</v>
      </c>
      <c r="E19" t="s">
        <v>1</v>
      </c>
      <c r="F19" t="s">
        <v>3</v>
      </c>
      <c r="G19" s="3">
        <v>10</v>
      </c>
      <c r="H19" s="3">
        <v>10</v>
      </c>
      <c r="I19" s="3">
        <v>10</v>
      </c>
      <c r="J19" s="3">
        <v>10</v>
      </c>
      <c r="K19" s="3">
        <v>10</v>
      </c>
      <c r="L19" s="3">
        <v>10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25">
      <c r="A20">
        <v>16</v>
      </c>
      <c r="B20" t="s">
        <v>107</v>
      </c>
      <c r="C20" t="s">
        <v>108</v>
      </c>
      <c r="D20">
        <v>153987</v>
      </c>
      <c r="E20" t="s">
        <v>1</v>
      </c>
      <c r="F20" t="s">
        <v>3</v>
      </c>
      <c r="G20" s="3">
        <v>100</v>
      </c>
      <c r="H20" s="3">
        <v>60</v>
      </c>
      <c r="I20" s="3">
        <v>80</v>
      </c>
      <c r="J20" s="3">
        <v>50</v>
      </c>
      <c r="K20" s="3">
        <v>50</v>
      </c>
      <c r="L20" s="3">
        <v>60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5">
      <c r="A21">
        <v>17</v>
      </c>
      <c r="B21" t="s">
        <v>109</v>
      </c>
      <c r="C21" t="s">
        <v>110</v>
      </c>
      <c r="D21">
        <v>154111</v>
      </c>
      <c r="E21" t="s">
        <v>1</v>
      </c>
      <c r="F21" t="s">
        <v>3</v>
      </c>
      <c r="G21" s="3">
        <v>100</v>
      </c>
      <c r="H21" s="3">
        <v>90</v>
      </c>
      <c r="I21" s="3">
        <v>85</v>
      </c>
      <c r="J21" s="3">
        <v>80</v>
      </c>
      <c r="K21" s="3">
        <v>82</v>
      </c>
      <c r="L21" s="3">
        <v>95</v>
      </c>
      <c r="M21">
        <f>G21*Komponen!C10 + H21*Komponen!C11 + I21*Komponen!C12 + J21*Komponen!C13 + K21*Komponen!C14 + L21*Komponen!C15</f>
        <v>88.4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156134</v>
      </c>
      <c r="E22" t="s">
        <v>1</v>
      </c>
      <c r="F22" t="s">
        <v>3</v>
      </c>
      <c r="G22" s="3">
        <v>100</v>
      </c>
      <c r="H22" s="3">
        <v>90</v>
      </c>
      <c r="I22" s="3">
        <v>95</v>
      </c>
      <c r="J22" s="3">
        <v>86</v>
      </c>
      <c r="K22" s="3">
        <v>87</v>
      </c>
      <c r="L22" s="3">
        <v>98</v>
      </c>
      <c r="M22">
        <f>G22*Komponen!C10 + H22*Komponen!C11 + I22*Komponen!C12 + J22*Komponen!C13 + K22*Komponen!C14 + L22*Komponen!C15</f>
        <v>92.55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154156</v>
      </c>
      <c r="E23" t="s">
        <v>1</v>
      </c>
      <c r="F23" t="s">
        <v>3</v>
      </c>
      <c r="G23" s="3">
        <v>100</v>
      </c>
      <c r="H23" s="3">
        <v>90</v>
      </c>
      <c r="I23" s="3">
        <v>89</v>
      </c>
      <c r="J23" s="3">
        <v>82</v>
      </c>
      <c r="K23" s="3">
        <v>60</v>
      </c>
      <c r="L23" s="3">
        <v>70</v>
      </c>
      <c r="M23">
        <f>G23*Komponen!C10 + H23*Komponen!C11 + I23*Komponen!C12 + J23*Komponen!C13 + K23*Komponen!C14 + L23*Komponen!C15</f>
        <v>78.650000000000006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153928</v>
      </c>
      <c r="E24" t="s">
        <v>1</v>
      </c>
      <c r="F24" t="s">
        <v>3</v>
      </c>
      <c r="G24" s="3">
        <v>100</v>
      </c>
      <c r="H24" s="3">
        <v>90</v>
      </c>
      <c r="I24" s="3">
        <v>83</v>
      </c>
      <c r="J24" s="3">
        <v>78</v>
      </c>
      <c r="K24" s="3">
        <v>82</v>
      </c>
      <c r="L24" s="3">
        <v>91</v>
      </c>
      <c r="M24">
        <f>G24*Komponen!C10 + H24*Komponen!C11 + I24*Komponen!C12 + J24*Komponen!C13 + K24*Komponen!C14 + L24*Komponen!C15</f>
        <v>86.800000000000011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153936</v>
      </c>
      <c r="E25" t="s">
        <v>1</v>
      </c>
      <c r="F25" t="s">
        <v>3</v>
      </c>
      <c r="G25" s="3">
        <v>100</v>
      </c>
      <c r="H25" s="3">
        <v>90</v>
      </c>
      <c r="I25" s="3">
        <v>90</v>
      </c>
      <c r="J25" s="3">
        <v>80</v>
      </c>
      <c r="K25" s="3">
        <v>82</v>
      </c>
      <c r="L25" s="3">
        <v>93</v>
      </c>
      <c r="M25">
        <f>G25*Komponen!C10 + H25*Komponen!C11 + I25*Komponen!C12 + J25*Komponen!C13 + K25*Komponen!C14 + L25*Komponen!C15</f>
        <v>88.65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156945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 t="s">
        <v>121</v>
      </c>
      <c r="C27" t="s">
        <v>122</v>
      </c>
      <c r="D27">
        <v>154013</v>
      </c>
      <c r="E27" t="s">
        <v>1</v>
      </c>
      <c r="F27" t="s">
        <v>3</v>
      </c>
      <c r="G27" s="3">
        <v>100</v>
      </c>
      <c r="H27" s="3">
        <v>90</v>
      </c>
      <c r="I27" s="3">
        <v>78</v>
      </c>
      <c r="J27" s="3">
        <v>87</v>
      </c>
      <c r="K27" s="3">
        <v>83</v>
      </c>
      <c r="L27" s="3">
        <v>93</v>
      </c>
      <c r="M27">
        <f>G27*Komponen!C10 + H27*Komponen!C11 + I27*Komponen!C12 + J27*Komponen!C13 + K27*Komponen!C14 + L27*Komponen!C15</f>
        <v>88.1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153976</v>
      </c>
      <c r="E28" t="s">
        <v>1</v>
      </c>
      <c r="F28" t="s">
        <v>3</v>
      </c>
      <c r="G28" s="3">
        <v>100</v>
      </c>
      <c r="H28" s="3">
        <v>90</v>
      </c>
      <c r="I28" s="3">
        <v>75</v>
      </c>
      <c r="J28" s="3">
        <v>80</v>
      </c>
      <c r="K28" s="3">
        <v>82</v>
      </c>
      <c r="L28" s="3">
        <v>70</v>
      </c>
      <c r="M28">
        <f>G28*Komponen!C10 + H28*Komponen!C11 + I28*Komponen!C12 + J28*Komponen!C13 + K28*Komponen!C14 + L28*Komponen!C15</f>
        <v>80.650000000000006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156849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20230210306002</v>
      </c>
      <c r="C30" t="s">
        <v>127</v>
      </c>
      <c r="D30">
        <v>156948</v>
      </c>
      <c r="E30" t="s">
        <v>1</v>
      </c>
      <c r="F30" t="s">
        <v>3</v>
      </c>
      <c r="G30" s="3">
        <v>100</v>
      </c>
      <c r="H30" s="3">
        <v>90</v>
      </c>
      <c r="I30" s="3">
        <v>76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76.900000000000006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2025-01-25T16:12:24Z</dcterms:created>
  <dcterms:modified xsi:type="dcterms:W3CDTF">2025-01-25T18:02:19Z</dcterms:modified>
  <cp:category>nilai</cp:category>
</cp:coreProperties>
</file>