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5Cuan\Documents\"/>
    </mc:Choice>
  </mc:AlternateContent>
  <xr:revisionPtr revIDLastSave="0" documentId="13_ncr:1_{248BA96B-0BFB-46BC-BE83-C05C7EA3F043}" xr6:coauthVersionLast="47" xr6:coauthVersionMax="47" xr10:uidLastSave="{00000000-0000-0000-0000-000000000000}"/>
  <bookViews>
    <workbookView xWindow="-110" yWindow="-110" windowWidth="25820" windowHeight="1562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<sst xmlns="http://schemas.openxmlformats.org/spreadsheetml/2006/main" count="168" uniqueCount="127">
  <si>
    <t>KODE MK</t>
  </si>
  <si>
    <t>A1G2A61A</t>
  </si>
  <si>
    <t>NAMA MK</t>
  </si>
  <si>
    <t>INOVASI PEMBELAJARAN FISIKA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</si>
  <si>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</si>
  <si>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</si>
  <si>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</si>
  <si>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</si>
  <si>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</si>
  <si>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</si>
  <si>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</si>
  <si>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</si>
  <si>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MUHAMMAD ISNAINI,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</si>
  <si>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</si>
  <si>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</si>
  <si>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</si>
  <si>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</si>
  <si>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</si>
  <si>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</si>
  <si>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</si>
  <si>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</si>
  <si>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</si>
  <si>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</si>
  <si>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</si>
  <si>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</si>
  <si>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</si>
  <si>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</si>
  <si>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</si>
  <si>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</si>
  <si>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</si>
  <si>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</si>
  <si>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</si>
  <si>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</si>
  <si>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</si>
  <si>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</si>
  <si>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</si>
  <si>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</si>
  <si>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</si>
  <si>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</si>
  <si>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</si>
  <si>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</si>
  <si>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</si>
  <si>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</si>
  <si>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</si>
  <si>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</si>
  <si>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</si>
  <si>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</si>
  <si>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</si>
  <si>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</si>
  <si>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</si>
  <si>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</si>
  <si>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</si>
  <si>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</si>
  <si>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</si>
  <si>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</si>
  <si>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</si>
  <si>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</si>
  <si>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</si>
  <si>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</si>
  <si>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</si>
  <si>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</si>
  <si>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</si>
  <si>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</si>
  <si>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</si>
  <si>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INOVASI PEMBELAJARAN FISIKA (A1G2A61A)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</si>
  <si>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</si>
  <si>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</si>
  <si>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</si>
  <si>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</si>
  <si>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</si>
  <si>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</si>
  <si>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</si>
  <si>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</si>
  <si>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</si>
  <si>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</t>
  </si>
  <si>
    <t>ANISATUL MUZIJAT</t>
  </si>
  <si>
    <t>BIMA NURUL HUDA</t>
  </si>
  <si>
    <t>DHAYFATUS SHOLEHAH</t>
  </si>
  <si>
    <t>HAERUL WADI</t>
  </si>
  <si>
    <t>MUHAMMAD RUSDI</t>
  </si>
  <si>
    <t>RIRIN PRATIWI</t>
  </si>
  <si>
    <t>TIARA</t>
  </si>
  <si>
    <t>MONA FAIRAS</t>
  </si>
  <si>
    <t>SELVI DWI PUTRI AULIA</t>
  </si>
  <si>
    <t>YUYUN ANLYANI</t>
  </si>
  <si>
    <t>Pengantar Inovasi Pembelajaran Fisika</t>
  </si>
  <si>
    <t>Introduction to Physics Learning Innovation</t>
  </si>
  <si>
    <t>Peran dan Pentingnya Inovasi dalam Pembelajaran Fisika</t>
  </si>
  <si>
    <t>The Role and Importance of Innovation in Physics Learning</t>
  </si>
  <si>
    <t>Teori Belajar dan Hubungannya dengan Inovasi</t>
  </si>
  <si>
    <t>Learning Theory and Its Relationship to Innovation</t>
  </si>
  <si>
    <t>Model-Model Pembelajaran Inovatif</t>
  </si>
  <si>
    <t>Innovative Learning Models</t>
  </si>
  <si>
    <t>Desain Pembelajaran Berbasis Inovasi</t>
  </si>
  <si>
    <t>Innovation-Based Learning Design</t>
  </si>
  <si>
    <t>Penerapan Model Pembelajaran Berbasis Masalah(PBL)</t>
  </si>
  <si>
    <t>Implementation of Problem-Based Learning Model (PBL)</t>
  </si>
  <si>
    <t>Penerapan Model Pembelajaran Berbasis Proyek (PJBL)</t>
  </si>
  <si>
    <t>Implementation of Project-Based Learning Model (PJBL)</t>
  </si>
  <si>
    <t>Ujian Tengah Semester</t>
  </si>
  <si>
    <t>Mid-Semester Exam</t>
  </si>
  <si>
    <t>Penggunaan Teknologi dalam Pembelajaran Fisika</t>
  </si>
  <si>
    <t>Use of Technology in Physics Learning</t>
  </si>
  <si>
    <t>Pembelajaran Berbasis Game dan Augmented Reality</t>
  </si>
  <si>
    <t>Game-Based Learning and Augmented Reality</t>
  </si>
  <si>
    <t>Inovasi dalam Asesmen Pembelajaran Fisika</t>
  </si>
  <si>
    <t>Innovation in Physics Learning Assessment</t>
  </si>
  <si>
    <t>Pengembangan Media Pembelajaran Interaktif</t>
  </si>
  <si>
    <t>Development of Interactive Learning Media</t>
  </si>
  <si>
    <t>Evaluasi Efektivitas Pembelajaran Inovatif</t>
  </si>
  <si>
    <t>Evaluation of the Effectiveness of Innovative Learning</t>
  </si>
  <si>
    <t>Studi Kasus Inovasi Pembelajaran Fisika</t>
  </si>
  <si>
    <t>Case Study of Physics Learning Innovation</t>
  </si>
  <si>
    <t>Pengembangan Modul Pembelajaran Berbasis Inovasi</t>
  </si>
  <si>
    <t>Development of Innovation-Based Learning Modules</t>
  </si>
  <si>
    <t>Ujian Akhir Semester</t>
  </si>
  <si>
    <t>Final Semester Exam</t>
  </si>
  <si>
    <t>Kehadiran dan ke aktivan mahasiswa dalam perkuliahan</t>
  </si>
  <si>
    <t>Student attendance and activeness in lectures</t>
  </si>
  <si>
    <t>Quiz dengan menggunakan permainan pada setiap 3 materi kuliah</t>
  </si>
  <si>
    <t xml:space="preserve">Quiz using games for every 3 learning outcomes </t>
  </si>
  <si>
    <t>Tugas dengan presentasi secara berkelompok</t>
  </si>
  <si>
    <t>Assignments with group presentations</t>
  </si>
  <si>
    <t>Ujian untuk 7 materi perkuliahan</t>
  </si>
  <si>
    <t>Exams for 7 Learning Outcome</t>
  </si>
  <si>
    <t>Ujian untuk 7 materi perkuliahan setelah UTS</t>
  </si>
  <si>
    <t>Exams for 7 Learning Outcome after 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</si>
</sst>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5" xfId="1" xr:uid="{B476249C-0D09-4B4D-A71E-B7660983F31F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7" sqref="B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85</v>
      </c>
      <c r="C10" s="3" t="s">
        <v>86</v>
      </c>
      <c r="D10">
        <v>1234582032</v>
      </c>
    </row>
    <row r="11" spans="1:4" x14ac:dyDescent="0.35">
      <c r="A11">
        <v>2</v>
      </c>
      <c r="B11" s="3" t="s">
        <v>87</v>
      </c>
      <c r="C11" s="3" t="s">
        <v>88</v>
      </c>
      <c r="D11">
        <v>1234582032</v>
      </c>
    </row>
    <row r="12" spans="1:4" x14ac:dyDescent="0.35">
      <c r="A12">
        <v>3</v>
      </c>
      <c r="B12" s="3" t="s">
        <v>89</v>
      </c>
      <c r="C12" s="3" t="s">
        <v>90</v>
      </c>
      <c r="D12">
        <v>1234582032</v>
      </c>
    </row>
    <row r="13" spans="1:4" x14ac:dyDescent="0.35">
      <c r="A13">
        <v>4</v>
      </c>
      <c r="B13" s="3" t="s">
        <v>91</v>
      </c>
      <c r="C13" s="3" t="s">
        <v>92</v>
      </c>
      <c r="D13">
        <v>1234582032</v>
      </c>
    </row>
    <row r="14" spans="1:4" x14ac:dyDescent="0.35">
      <c r="A14">
        <v>5</v>
      </c>
      <c r="B14" s="3" t="s">
        <v>93</v>
      </c>
      <c r="C14" s="3" t="s">
        <v>94</v>
      </c>
      <c r="D14">
        <v>1234582032</v>
      </c>
    </row>
    <row r="15" spans="1:4" x14ac:dyDescent="0.35">
      <c r="A15">
        <v>6</v>
      </c>
      <c r="B15" s="3" t="s">
        <v>95</v>
      </c>
      <c r="C15" s="3" t="s">
        <v>96</v>
      </c>
      <c r="D15">
        <v>1234582032</v>
      </c>
    </row>
    <row r="16" spans="1:4" x14ac:dyDescent="0.35">
      <c r="A16">
        <v>7</v>
      </c>
      <c r="B16" s="3" t="s">
        <v>97</v>
      </c>
      <c r="C16" s="3" t="s">
        <v>98</v>
      </c>
      <c r="D16">
        <v>1234582032</v>
      </c>
    </row>
    <row r="17" spans="1:4" x14ac:dyDescent="0.35">
      <c r="A17">
        <v>8</v>
      </c>
      <c r="B17" s="3" t="s">
        <v>99</v>
      </c>
      <c r="C17" s="3" t="s">
        <v>100</v>
      </c>
      <c r="D17">
        <v>1234582032</v>
      </c>
    </row>
    <row r="18" spans="1:4" x14ac:dyDescent="0.35">
      <c r="A18">
        <v>9</v>
      </c>
      <c r="B18" s="3" t="s">
        <v>101</v>
      </c>
      <c r="C18" s="3" t="s">
        <v>102</v>
      </c>
      <c r="D18">
        <v>1234582032</v>
      </c>
    </row>
    <row r="19" spans="1:4" x14ac:dyDescent="0.35">
      <c r="A19">
        <v>10</v>
      </c>
      <c r="B19" s="3" t="s">
        <v>103</v>
      </c>
      <c r="C19" s="3" t="s">
        <v>104</v>
      </c>
      <c r="D19">
        <v>1234582032</v>
      </c>
    </row>
    <row r="20" spans="1:4" x14ac:dyDescent="0.35">
      <c r="A20">
        <v>11</v>
      </c>
      <c r="B20" s="3" t="s">
        <v>105</v>
      </c>
      <c r="C20" s="3" t="s">
        <v>106</v>
      </c>
      <c r="D20">
        <v>1234582032</v>
      </c>
    </row>
    <row r="21" spans="1:4" x14ac:dyDescent="0.35">
      <c r="A21">
        <v>12</v>
      </c>
      <c r="B21" s="3" t="s">
        <v>107</v>
      </c>
      <c r="C21" s="3" t="s">
        <v>108</v>
      </c>
      <c r="D21">
        <v>1234582032</v>
      </c>
    </row>
    <row r="22" spans="1:4" x14ac:dyDescent="0.35">
      <c r="A22">
        <v>13</v>
      </c>
      <c r="B22" s="3" t="s">
        <v>109</v>
      </c>
      <c r="C22" s="3" t="s">
        <v>110</v>
      </c>
      <c r="D22">
        <v>1234582032</v>
      </c>
    </row>
    <row r="23" spans="1:4" x14ac:dyDescent="0.35">
      <c r="A23">
        <v>14</v>
      </c>
      <c r="B23" s="3" t="s">
        <v>111</v>
      </c>
      <c r="C23" s="3" t="s">
        <v>112</v>
      </c>
      <c r="D23">
        <v>1234582032</v>
      </c>
    </row>
    <row r="24" spans="1:4" x14ac:dyDescent="0.35">
      <c r="A24">
        <v>15</v>
      </c>
      <c r="B24" s="3" t="s">
        <v>113</v>
      </c>
      <c r="C24" s="3" t="s">
        <v>114</v>
      </c>
      <c r="D24">
        <v>1234582032</v>
      </c>
    </row>
    <row r="25" spans="1:4" x14ac:dyDescent="0.35">
      <c r="A25">
        <v>16</v>
      </c>
      <c r="B25" s="3" t="s">
        <v>115</v>
      </c>
      <c r="C25" s="3" t="s">
        <v>116</v>
      </c>
      <c r="D25">
        <v>1234582032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117</v>
      </c>
      <c r="E10" s="3" t="s">
        <v>118</v>
      </c>
      <c r="F10">
        <v>1234582032</v>
      </c>
    </row>
    <row r="11" spans="1:6" x14ac:dyDescent="0.35">
      <c r="A11">
        <v>2</v>
      </c>
      <c r="B11" t="s">
        <v>59</v>
      </c>
      <c r="C11" s="9"/>
      <c r="D11" s="3"/>
      <c r="E11" s="3"/>
      <c r="F11">
        <v>1234582032</v>
      </c>
    </row>
    <row r="12" spans="1:6" x14ac:dyDescent="0.35">
      <c r="A12">
        <v>3</v>
      </c>
      <c r="B12" t="s">
        <v>60</v>
      </c>
      <c r="C12" s="9">
        <v>0.15</v>
      </c>
      <c r="D12" s="3" t="s">
        <v>119</v>
      </c>
      <c r="E12" s="3" t="s">
        <v>120</v>
      </c>
      <c r="F12">
        <v>1234582032</v>
      </c>
    </row>
    <row r="13" spans="1:6" x14ac:dyDescent="0.35">
      <c r="A13">
        <v>4</v>
      </c>
      <c r="B13" t="s">
        <v>61</v>
      </c>
      <c r="C13" s="9">
        <v>0.1</v>
      </c>
      <c r="D13" s="3" t="s">
        <v>121</v>
      </c>
      <c r="E13" s="3" t="s">
        <v>122</v>
      </c>
      <c r="F13">
        <v>1234582032</v>
      </c>
    </row>
    <row r="14" spans="1:6" x14ac:dyDescent="0.35">
      <c r="A14">
        <v>5</v>
      </c>
      <c r="B14" t="s">
        <v>62</v>
      </c>
      <c r="C14" s="9">
        <v>0.3</v>
      </c>
      <c r="D14" s="3" t="s">
        <v>123</v>
      </c>
      <c r="E14" s="3" t="s">
        <v>124</v>
      </c>
      <c r="F14">
        <v>1234582032</v>
      </c>
    </row>
    <row r="15" spans="1:6" x14ac:dyDescent="0.35">
      <c r="A15">
        <v>6</v>
      </c>
      <c r="B15" t="s">
        <v>63</v>
      </c>
      <c r="C15" s="9">
        <v>0.3</v>
      </c>
      <c r="D15" s="3" t="s">
        <v>125</v>
      </c>
      <c r="E15" s="3" t="s">
        <v>126</v>
      </c>
      <c r="F15">
        <v>1234582032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K21" sqref="K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20230110700001</v>
      </c>
      <c r="C5" t="s">
        <v>74</v>
      </c>
      <c r="D5">
        <v>154784</v>
      </c>
      <c r="E5" t="s">
        <v>1</v>
      </c>
      <c r="F5" t="s">
        <v>3</v>
      </c>
      <c r="G5" s="3">
        <v>85</v>
      </c>
      <c r="H5" s="3"/>
      <c r="I5" s="3">
        <v>81</v>
      </c>
      <c r="J5" s="3">
        <v>85</v>
      </c>
      <c r="K5" s="3">
        <v>66</v>
      </c>
      <c r="L5" s="3">
        <v>70</v>
      </c>
      <c r="M5">
        <f>G5*Komponen!C10 + H5*Komponen!C11 + I5*Komponen!C12 + J5*Komponen!C13 + K5*Komponen!C14 + L5*Komponen!C15</f>
        <v>74.2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20230110700002</v>
      </c>
      <c r="C6" t="s">
        <v>75</v>
      </c>
      <c r="D6">
        <v>152276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80</v>
      </c>
      <c r="K6" s="3">
        <v>76</v>
      </c>
      <c r="L6" s="3">
        <v>76</v>
      </c>
      <c r="M6">
        <f>G6*Komponen!C10 + H6*Komponen!C11 + I6*Komponen!C12 + J6*Komponen!C13 + K6*Komponen!C14 + L6*Komponen!C15</f>
        <v>79.099999999999994</v>
      </c>
      <c r="N6" t="str">
        <f t="shared" si="0"/>
        <v>A-</v>
      </c>
    </row>
    <row r="7" spans="1:14" x14ac:dyDescent="0.35">
      <c r="A7">
        <v>3</v>
      </c>
      <c r="B7">
        <v>20230110700003</v>
      </c>
      <c r="C7" t="s">
        <v>76</v>
      </c>
      <c r="D7">
        <v>152073</v>
      </c>
      <c r="E7" t="s">
        <v>1</v>
      </c>
      <c r="F7" t="s">
        <v>3</v>
      </c>
      <c r="G7" s="3">
        <v>80</v>
      </c>
      <c r="H7" s="3"/>
      <c r="I7" s="3">
        <v>81</v>
      </c>
      <c r="J7" s="3">
        <v>80</v>
      </c>
      <c r="K7" s="3">
        <v>76</v>
      </c>
      <c r="L7" s="3">
        <v>70</v>
      </c>
      <c r="M7">
        <f>G7*Komponen!C10 + H7*Komponen!C11 + I7*Komponen!C12 + J7*Komponen!C13 + K7*Komponen!C14 + L7*Komponen!C15</f>
        <v>75.95</v>
      </c>
      <c r="N7" t="str">
        <f t="shared" si="0"/>
        <v>A-</v>
      </c>
    </row>
    <row r="8" spans="1:14" x14ac:dyDescent="0.35">
      <c r="A8">
        <v>4</v>
      </c>
      <c r="B8">
        <v>20230110700004</v>
      </c>
      <c r="C8" t="s">
        <v>77</v>
      </c>
      <c r="D8">
        <v>152085</v>
      </c>
      <c r="E8" t="s">
        <v>1</v>
      </c>
      <c r="F8" t="s">
        <v>3</v>
      </c>
      <c r="G8" s="3">
        <v>65</v>
      </c>
      <c r="H8" s="3"/>
      <c r="I8" s="3">
        <v>85</v>
      </c>
      <c r="J8" s="3">
        <v>80</v>
      </c>
      <c r="K8" s="3">
        <v>66</v>
      </c>
      <c r="L8" s="3">
        <v>70</v>
      </c>
      <c r="M8">
        <f>G8*Komponen!C10 + H8*Komponen!C11 + I8*Komponen!C12 + J8*Komponen!C13 + K8*Komponen!C14 + L8*Komponen!C15</f>
        <v>71.3</v>
      </c>
      <c r="N8" t="str">
        <f t="shared" si="0"/>
        <v>B+</v>
      </c>
    </row>
    <row r="9" spans="1:14" x14ac:dyDescent="0.35">
      <c r="A9">
        <v>5</v>
      </c>
      <c r="B9">
        <v>20230110700005</v>
      </c>
      <c r="C9" t="s">
        <v>78</v>
      </c>
      <c r="D9">
        <v>152280</v>
      </c>
      <c r="E9" t="s">
        <v>1</v>
      </c>
      <c r="F9" t="s">
        <v>3</v>
      </c>
      <c r="G9" s="3">
        <v>70</v>
      </c>
      <c r="H9" s="3"/>
      <c r="I9" s="3">
        <v>85</v>
      </c>
      <c r="J9" s="3">
        <v>81</v>
      </c>
      <c r="K9" s="3">
        <v>50</v>
      </c>
      <c r="L9" s="3">
        <v>70</v>
      </c>
      <c r="M9">
        <f>G9*Komponen!C10 + H9*Komponen!C11 + I9*Komponen!C12 + J9*Komponen!C13 + K9*Komponen!C14 + L9*Komponen!C15</f>
        <v>67.349999999999994</v>
      </c>
      <c r="N9" t="str">
        <f t="shared" si="0"/>
        <v>B</v>
      </c>
    </row>
    <row r="10" spans="1:14" x14ac:dyDescent="0.35">
      <c r="A10">
        <v>6</v>
      </c>
      <c r="B10">
        <v>20230110700006</v>
      </c>
      <c r="C10" t="s">
        <v>79</v>
      </c>
      <c r="D10">
        <v>152160</v>
      </c>
      <c r="E10" t="s">
        <v>1</v>
      </c>
      <c r="F10" t="s">
        <v>3</v>
      </c>
      <c r="G10" s="3">
        <v>80</v>
      </c>
      <c r="H10" s="3"/>
      <c r="I10" s="3">
        <v>85</v>
      </c>
      <c r="J10" s="3">
        <v>80</v>
      </c>
      <c r="K10" s="3">
        <v>50</v>
      </c>
      <c r="L10" s="3">
        <v>70</v>
      </c>
      <c r="M10">
        <f>G10*Komponen!C10 + H10*Komponen!C11 + I10*Komponen!C12 + J10*Komponen!C13 + K10*Komponen!C14 + L10*Komponen!C15</f>
        <v>68.75</v>
      </c>
      <c r="N10" t="str">
        <f t="shared" si="0"/>
        <v>B</v>
      </c>
    </row>
    <row r="11" spans="1:14" x14ac:dyDescent="0.35">
      <c r="A11">
        <v>7</v>
      </c>
      <c r="B11">
        <v>20230110700007</v>
      </c>
      <c r="C11" t="s">
        <v>80</v>
      </c>
      <c r="D11">
        <v>152018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85</v>
      </c>
      <c r="K11" s="3">
        <v>80</v>
      </c>
      <c r="L11" s="3">
        <v>76</v>
      </c>
      <c r="M11">
        <f>G11*Komponen!C10 + H11*Komponen!C11 + I11*Komponen!C12 + J11*Komponen!C13 + K11*Komponen!C14 + L11*Komponen!C15</f>
        <v>81.55</v>
      </c>
      <c r="N11" t="str">
        <f t="shared" si="0"/>
        <v>A</v>
      </c>
    </row>
    <row r="12" spans="1:14" x14ac:dyDescent="0.35">
      <c r="A12">
        <v>8</v>
      </c>
      <c r="B12">
        <v>20230110700008</v>
      </c>
      <c r="C12" t="s">
        <v>81</v>
      </c>
      <c r="D12">
        <v>154781</v>
      </c>
      <c r="E12" t="s">
        <v>1</v>
      </c>
      <c r="F12" t="s">
        <v>3</v>
      </c>
      <c r="G12" s="3">
        <v>50</v>
      </c>
      <c r="H12" s="3"/>
      <c r="I12" s="3">
        <v>85</v>
      </c>
      <c r="J12" s="3">
        <v>80</v>
      </c>
      <c r="K12" s="3">
        <v>0</v>
      </c>
      <c r="L12" s="3">
        <v>0</v>
      </c>
      <c r="M12">
        <f>G12*Komponen!C10 + H12*Komponen!C11 + I12*Komponen!C12 + J12*Komponen!C13 + K12*Komponen!C14 + L12*Komponen!C15</f>
        <v>28.25</v>
      </c>
      <c r="N12" t="str">
        <f t="shared" si="0"/>
        <v>D</v>
      </c>
    </row>
    <row r="13" spans="1:14" x14ac:dyDescent="0.35">
      <c r="A13">
        <v>9</v>
      </c>
      <c r="B13">
        <v>20230110700009</v>
      </c>
      <c r="C13" t="s">
        <v>82</v>
      </c>
      <c r="D13">
        <v>152537</v>
      </c>
      <c r="E13" t="s">
        <v>1</v>
      </c>
      <c r="F13" t="s">
        <v>3</v>
      </c>
      <c r="G13" s="3">
        <v>75</v>
      </c>
      <c r="H13" s="3"/>
      <c r="I13" s="3">
        <v>85</v>
      </c>
      <c r="J13" s="3">
        <v>80</v>
      </c>
      <c r="K13" s="3">
        <v>76</v>
      </c>
      <c r="L13" s="3">
        <v>70</v>
      </c>
      <c r="M13">
        <f>G13*Komponen!C10 + H13*Komponen!C11 + I13*Komponen!C12 + J13*Komponen!C13 + K13*Komponen!C14 + L13*Komponen!C15</f>
        <v>75.8</v>
      </c>
      <c r="N13" t="str">
        <f t="shared" si="0"/>
        <v>A-</v>
      </c>
    </row>
    <row r="14" spans="1:14" x14ac:dyDescent="0.35">
      <c r="A14">
        <v>10</v>
      </c>
      <c r="B14">
        <v>20230110700010</v>
      </c>
      <c r="C14" t="s">
        <v>83</v>
      </c>
      <c r="D14">
        <v>152414</v>
      </c>
      <c r="E14" t="s">
        <v>1</v>
      </c>
      <c r="F14" t="s">
        <v>3</v>
      </c>
      <c r="G14" s="3">
        <v>85</v>
      </c>
      <c r="H14" s="3"/>
      <c r="I14" s="3">
        <v>90</v>
      </c>
      <c r="J14" s="3">
        <v>80</v>
      </c>
      <c r="K14" s="3">
        <v>76</v>
      </c>
      <c r="L14" s="3">
        <v>70</v>
      </c>
      <c r="M14">
        <f>G14*Komponen!C10 + H14*Komponen!C11 + I14*Komponen!C12 + J14*Komponen!C13 + K14*Komponen!C14 + L14*Komponen!C15</f>
        <v>78.05</v>
      </c>
      <c r="N14" t="str">
        <f t="shared" si="0"/>
        <v>A-</v>
      </c>
    </row>
    <row r="15" spans="1:14" x14ac:dyDescent="0.35">
      <c r="A15">
        <v>11</v>
      </c>
      <c r="B15">
        <v>20230110700011</v>
      </c>
      <c r="C15" t="s">
        <v>84</v>
      </c>
      <c r="D15">
        <v>152367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85</v>
      </c>
      <c r="K15" s="3">
        <v>80</v>
      </c>
      <c r="L15" s="3">
        <v>76</v>
      </c>
      <c r="M15">
        <f>G15*Komponen!C10 + H15*Komponen!C11 + I15*Komponen!C12 + J15*Komponen!C13 + K15*Komponen!C14 + L15*Komponen!C15</f>
        <v>82.3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iskasipahune</cp:lastModifiedBy>
  <dcterms:created xsi:type="dcterms:W3CDTF">2025-01-17T01:09:09Z</dcterms:created>
  <dcterms:modified xsi:type="dcterms:W3CDTF">2025-01-27T20:58:55Z</dcterms:modified>
  <cp:category>nilai</cp:category>
</cp:coreProperties>
</file>