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2" i="4" l="1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<sst xmlns="http://schemas.openxmlformats.org/spreadsheetml/2006/main" count="280" uniqueCount="186">
  <si>
    <t>KODE MK</t>
  </si>
  <si>
    <t>F1A2A53S</t>
  </si>
  <si>
    <t>NAMA MK</t>
  </si>
  <si>
    <t>TEKNIK PERANCANGAN KONTRAK</t>
  </si>
  <si>
    <t>NAMA KELAS</t>
  </si>
  <si>
    <t>PDT B</t>
  </si>
  <si>
    <t>Program Studi</t>
  </si>
  <si>
    <t>S1 HUKUM</t>
  </si>
  <si>
    <t>Fakultas</t>
  </si>
  <si>
    <t>HUKUM</t>
  </si>
  <si>
    <t>Semester</t>
  </si>
  <si>
    <t>Nama Dosen</t>
  </si>
  <si>
    <t>BAHRI YAMIN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</si>
  <si>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</si>
  <si>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</si>
  <si>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</si>
  <si>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</si>
  <si>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</si>
  <si>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</si>
  <si>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ISTILAH DAN PENGERTIAN PERANCANGAN KONTRAK</t>
  </si>
  <si>
    <t>TERMS AND MEANING OF CONTRACT DESIGN</t>
  </si>
  <si>
    <t>SUMBER-SUMBER HUKUM PERANCANGAN KONTRAK</t>
  </si>
  <si>
    <t>LEGAL SOURCES FOR DRAFTING CONTRACTS</t>
  </si>
  <si>
    <t>TUJUAN PERANCANGAN KONTRAK</t>
  </si>
  <si>
    <t>CONTRACT DESIGN OBJECTIVES</t>
  </si>
  <si>
    <t>HAL-HAL YANG HARUS DIPERHATIKAN SEBELUM MERANCANG KONTRAK</t>
  </si>
  <si>
    <t>THINGS THAT MUST BE CONSIDERED BEFORE DRAFTING A CONTRACT</t>
  </si>
  <si>
    <t>KONTRAK</t>
  </si>
  <si>
    <t>CONTRACT</t>
  </si>
  <si>
    <t>AKTA</t>
  </si>
  <si>
    <t>DEED</t>
  </si>
  <si>
    <t>UJIAN TENGAH SEMESTER</t>
  </si>
  <si>
    <t>MIDTERM EXAM</t>
  </si>
  <si>
    <t>TAHAPAN PRA KONTRAK TERJADI PERUNDINGAN ATAU NEGOSIASI YANG DILAKUKAN OLEH PARA PIHAK UNTUK MENENTUKAN KLAUSUL-KLAUSUL APA SAJA YANG AKAN MEREKA SEPAKATI.</t>
  </si>
  <si>
    <t>IN THE PRE-CONTRACT STAGE, NEGOTIATIONS OR NEGOTIATIONS ARE CARRIED OUT BY THE PARTIES TO DETERMINE WHAT CLAUSES THEY WILL AGREE TO.</t>
  </si>
  <si>
    <t>PRINSIP DAN FAKTOR DALAM PERANCANGAN KONTRAK</t>
  </si>
  <si>
    <t>PRINCIPLES AND FACTORS IN CONTRACT DESIGN</t>
  </si>
  <si>
    <t>TAHAP-TAHAP PERANCANGAN KONTRAK</t>
  </si>
  <si>
    <t>CONTRACT DESIGN STAGES</t>
  </si>
  <si>
    <t>PROSES PERENCANAAN</t>
  </si>
  <si>
    <t>PLANNING PROCESS</t>
  </si>
  <si>
    <t>PERANCANGAN DAN PENYUSUNAN KERANGKA</t>
  </si>
  <si>
    <t>DESIGNING AND PREPARING THE FRAMEWORK</t>
  </si>
  <si>
    <t>PENJABARAN ISI KONTRAK</t>
  </si>
  <si>
    <t>EXPLANATION OF THE CONTENTS OF THE CONTRACT</t>
  </si>
  <si>
    <t>KLAUSULA BERAKHIRNYA DALAM PENYUSUNAN KONTRAK</t>
  </si>
  <si>
    <t>EXPIRATION CLAUSE IN THE PREPARATION OF THE CONTRACT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</si>
  <si>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</si>
  <si>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</si>
  <si>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</si>
  <si>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</si>
  <si>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</si>
  <si>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</si>
  <si>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</si>
  <si>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</si>
  <si>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</si>
  <si>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</si>
  <si>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</si>
  <si>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</si>
  <si>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</si>
  <si>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</si>
  <si>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</si>
  <si>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</si>
  <si>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</si>
  <si>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</si>
  <si>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</si>
  <si>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</si>
  <si>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</si>
  <si>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</si>
  <si>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</si>
  <si>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</si>
  <si>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</si>
  <si>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</si>
  <si>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</si>
  <si>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</si>
  <si>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</si>
  <si>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</si>
  <si>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</si>
  <si>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</si>
  <si>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</si>
  <si>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</si>
  <si>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</si>
  <si>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</si>
  <si>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</si>
  <si>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</si>
  <si>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</si>
  <si>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</si>
  <si>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</si>
  <si>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</si>
  <si>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</si>
  <si>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</si>
  <si>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</si>
  <si>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</si>
  <si>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</si>
  <si>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</si>
  <si>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</si>
  <si>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</si>
  <si>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</si>
  <si>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</si>
  <si>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</si>
  <si>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PERANCANGAN KONTRAK (F1A2A53S)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</si>
  <si>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</si>
  <si>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</si>
  <si>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</si>
  <si>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</si>
  <si>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</si>
  <si>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</si>
  <si>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</si>
  <si>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</si>
  <si>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</si>
  <si>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2020F1A089</t>
  </si>
  <si>
    <t>MUHAMMAD FIRDAUS</t>
  </si>
  <si>
    <t>2020F1A099</t>
  </si>
  <si>
    <t>NAGIB SYADANI</t>
  </si>
  <si>
    <t>2020F1A137</t>
  </si>
  <si>
    <t>DANI SETIAWAN</t>
  </si>
  <si>
    <t>2020F1A164</t>
  </si>
  <si>
    <t>RIFKI SUHARDIYANTO</t>
  </si>
  <si>
    <t>2020F1A210</t>
  </si>
  <si>
    <t>MUHAMAD RIJAL</t>
  </si>
  <si>
    <t>2021F1A074</t>
  </si>
  <si>
    <t>MASIAJI OZZY SAPUTRA</t>
  </si>
  <si>
    <t>2021F1A110</t>
  </si>
  <si>
    <t>PUJI HARTONO</t>
  </si>
  <si>
    <t>2021F1A115</t>
  </si>
  <si>
    <t>R. ZAINUL WATHONI PUTRA BANGSA</t>
  </si>
  <si>
    <t>2021F1A118</t>
  </si>
  <si>
    <t>RAHMA WATI</t>
  </si>
  <si>
    <t>2021F1A122</t>
  </si>
  <si>
    <t>RISQI ALI</t>
  </si>
  <si>
    <t>2021F1A125</t>
  </si>
  <si>
    <t>SAHRUL RAMDANI</t>
  </si>
  <si>
    <t>2021F1A127</t>
  </si>
  <si>
    <t>SEFTI WIDIA ASTUTI</t>
  </si>
  <si>
    <t>2021F1A128</t>
  </si>
  <si>
    <t>SELFIANA PUTRI RAMDANI</t>
  </si>
  <si>
    <t>2021F1A130</t>
  </si>
  <si>
    <t>SILFI WULANDIKA</t>
  </si>
  <si>
    <t>2021F1A131</t>
  </si>
  <si>
    <t>SITI AINUN FADILAH</t>
  </si>
  <si>
    <t>2021F1A134</t>
  </si>
  <si>
    <t>SULASUKANDI</t>
  </si>
  <si>
    <t>2021F1A135</t>
  </si>
  <si>
    <t>SUMANTIA</t>
  </si>
  <si>
    <t>2021F1A136</t>
  </si>
  <si>
    <t>Sumiati</t>
  </si>
  <si>
    <t>2021F1A138</t>
  </si>
  <si>
    <t>SYAMSUDIN ALWI</t>
  </si>
  <si>
    <t>2021F1A139</t>
  </si>
  <si>
    <t>TASYA FITRI NAULI SIRAIT</t>
  </si>
  <si>
    <t>2021F1A143</t>
  </si>
  <si>
    <t>SUKRIAWAN</t>
  </si>
  <si>
    <t>2021F1A145</t>
  </si>
  <si>
    <t>WINADI</t>
  </si>
  <si>
    <t>2021F1A146</t>
  </si>
  <si>
    <t>YEHUDA HARUM JAYA KARETANA</t>
  </si>
  <si>
    <t>2021F1A149</t>
  </si>
  <si>
    <t>YUSTIANUSPASKALIS NDAPA</t>
  </si>
  <si>
    <t>2021F1A151</t>
  </si>
  <si>
    <t>ZUL FAHMI</t>
  </si>
  <si>
    <t>2021F1A153</t>
  </si>
  <si>
    <t>FEBRYA NATASYA</t>
  </si>
  <si>
    <t>2021F1A154</t>
  </si>
  <si>
    <t>PUTRI KAMILA</t>
  </si>
  <si>
    <t>2021F1A158</t>
  </si>
  <si>
    <t>DEDI SETIAWAN</t>
  </si>
  <si>
    <t>2021F1A162</t>
  </si>
  <si>
    <t>ELFIYANI SUSANTI MAMAD</t>
  </si>
  <si>
    <t>2021F1A170</t>
  </si>
  <si>
    <t>M. IZUL ISLAM</t>
  </si>
  <si>
    <t>2021F1A173</t>
  </si>
  <si>
    <t>Muh. Fathul Basir</t>
  </si>
  <si>
    <t>2021F1A174</t>
  </si>
  <si>
    <t>MUHADIR ADAM</t>
  </si>
  <si>
    <t>2021F1A175</t>
  </si>
  <si>
    <t>MUHAMAD FARHAN WAHYUDI</t>
  </si>
  <si>
    <t>2021F1A179</t>
  </si>
  <si>
    <t>MUKSAN</t>
  </si>
  <si>
    <t>2021F1A180</t>
  </si>
  <si>
    <t>NADIA MAULIDA SALWA</t>
  </si>
  <si>
    <t>2021F1A182</t>
  </si>
  <si>
    <t>NURSAHRINA</t>
  </si>
  <si>
    <t>2021F1A183</t>
  </si>
  <si>
    <t>PRIYA TEGUH</t>
  </si>
  <si>
    <t>2021F1A184</t>
  </si>
  <si>
    <t>RIA SUSYATUL FAHMI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</si>
</sst>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1234582364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1234582364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1234582364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1234582364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1234582364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1234582364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1234582364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1234582364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1234582364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1234582364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1234582364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1234582364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1234582364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1234582364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1234582364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1234582364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1234582364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1234582364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1234582364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1234582364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1234582364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activeCell="G9" sqref="G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156894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112</v>
      </c>
      <c r="C6" t="s">
        <v>113</v>
      </c>
      <c r="D6">
        <v>154931</v>
      </c>
      <c r="E6" t="s">
        <v>1</v>
      </c>
      <c r="F6" t="s">
        <v>3</v>
      </c>
      <c r="G6" s="3">
        <v>95</v>
      </c>
      <c r="H6" s="3"/>
      <c r="I6" s="3">
        <v>95</v>
      </c>
      <c r="J6" s="3">
        <v>95</v>
      </c>
      <c r="K6" s="3">
        <v>95</v>
      </c>
      <c r="L6" s="3">
        <v>95</v>
      </c>
      <c r="M6">
        <f>G6*Komponen!C10 + H6*Komponen!C11 + I6*Komponen!C12 + J6*Komponen!C13 + K6*Komponen!C14 + L6*Komponen!C15</f>
        <v>95</v>
      </c>
      <c r="N6" t="str">
        <f t="shared" si="0"/>
        <v>A</v>
      </c>
    </row>
    <row r="7" spans="1:14" x14ac:dyDescent="0.25">
      <c r="A7">
        <v>3</v>
      </c>
      <c r="B7" t="s">
        <v>114</v>
      </c>
      <c r="C7" t="s">
        <v>115</v>
      </c>
      <c r="D7">
        <v>155891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116</v>
      </c>
      <c r="C8" t="s">
        <v>117</v>
      </c>
      <c r="D8">
        <v>155585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118</v>
      </c>
      <c r="C9" t="s">
        <v>119</v>
      </c>
      <c r="D9">
        <v>155434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 t="s">
        <v>120</v>
      </c>
      <c r="C10" t="s">
        <v>121</v>
      </c>
      <c r="D10">
        <v>155385</v>
      </c>
      <c r="E10" t="s">
        <v>1</v>
      </c>
      <c r="F10" t="s">
        <v>3</v>
      </c>
      <c r="G10" s="3">
        <v>90</v>
      </c>
      <c r="H10" s="3"/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5">
      <c r="A11">
        <v>7</v>
      </c>
      <c r="B11" t="s">
        <v>122</v>
      </c>
      <c r="C11" t="s">
        <v>123</v>
      </c>
      <c r="D11">
        <v>156925</v>
      </c>
      <c r="E11" t="s">
        <v>1</v>
      </c>
      <c r="F11" t="s">
        <v>3</v>
      </c>
      <c r="G11" s="3">
        <v>90</v>
      </c>
      <c r="H11" s="3"/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124</v>
      </c>
      <c r="C12" t="s">
        <v>125</v>
      </c>
      <c r="D12">
        <v>156938</v>
      </c>
      <c r="E12" t="s">
        <v>1</v>
      </c>
      <c r="F12" t="s">
        <v>3</v>
      </c>
      <c r="G12" s="3">
        <v>90</v>
      </c>
      <c r="H12" s="3"/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 t="s">
        <v>126</v>
      </c>
      <c r="C13" t="s">
        <v>127</v>
      </c>
      <c r="D13">
        <v>156090</v>
      </c>
      <c r="E13" t="s">
        <v>1</v>
      </c>
      <c r="F13" t="s">
        <v>3</v>
      </c>
      <c r="G13" s="3">
        <v>90</v>
      </c>
      <c r="H13" s="3"/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128</v>
      </c>
      <c r="C14" t="s">
        <v>129</v>
      </c>
      <c r="D14">
        <v>156675</v>
      </c>
      <c r="E14" t="s">
        <v>1</v>
      </c>
      <c r="F14" t="s">
        <v>3</v>
      </c>
      <c r="G14" s="3">
        <v>90</v>
      </c>
      <c r="H14" s="3"/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130</v>
      </c>
      <c r="C15" t="s">
        <v>131</v>
      </c>
      <c r="D15">
        <v>152535</v>
      </c>
      <c r="E15" t="s">
        <v>1</v>
      </c>
      <c r="F15" t="s">
        <v>3</v>
      </c>
      <c r="G15" s="3">
        <v>90</v>
      </c>
      <c r="H15" s="3"/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 t="s">
        <v>132</v>
      </c>
      <c r="C16" t="s">
        <v>133</v>
      </c>
      <c r="D16">
        <v>154404</v>
      </c>
      <c r="E16" t="s">
        <v>1</v>
      </c>
      <c r="F16" t="s">
        <v>3</v>
      </c>
      <c r="G16" s="3">
        <v>90</v>
      </c>
      <c r="H16" s="3"/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 t="s">
        <v>134</v>
      </c>
      <c r="C17" t="s">
        <v>135</v>
      </c>
      <c r="D17">
        <v>154751</v>
      </c>
      <c r="E17" t="s">
        <v>1</v>
      </c>
      <c r="F17" t="s">
        <v>3</v>
      </c>
      <c r="G17" s="3">
        <v>90</v>
      </c>
      <c r="H17" s="3"/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 t="s">
        <v>136</v>
      </c>
      <c r="C18" t="s">
        <v>137</v>
      </c>
      <c r="D18">
        <v>154738</v>
      </c>
      <c r="E18" t="s">
        <v>1</v>
      </c>
      <c r="F18" t="s">
        <v>3</v>
      </c>
      <c r="G18" s="3">
        <v>90</v>
      </c>
      <c r="H18" s="3"/>
      <c r="I18" s="3">
        <v>90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5">
      <c r="A19">
        <v>15</v>
      </c>
      <c r="B19" t="s">
        <v>138</v>
      </c>
      <c r="C19" t="s">
        <v>139</v>
      </c>
      <c r="D19">
        <v>156799</v>
      </c>
      <c r="E19" t="s">
        <v>1</v>
      </c>
      <c r="F19" t="s">
        <v>3</v>
      </c>
      <c r="G19" s="3">
        <v>90</v>
      </c>
      <c r="H19" s="3"/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 t="s">
        <v>140</v>
      </c>
      <c r="C20" t="s">
        <v>141</v>
      </c>
      <c r="D20">
        <v>155355</v>
      </c>
      <c r="E20" t="s">
        <v>1</v>
      </c>
      <c r="F20" t="s">
        <v>3</v>
      </c>
      <c r="G20" s="3">
        <v>90</v>
      </c>
      <c r="H20" s="3"/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 t="s">
        <v>142</v>
      </c>
      <c r="C21" t="s">
        <v>143</v>
      </c>
      <c r="D21">
        <v>156377</v>
      </c>
      <c r="E21" t="s">
        <v>1</v>
      </c>
      <c r="F21" t="s">
        <v>3</v>
      </c>
      <c r="G21" s="3">
        <v>90</v>
      </c>
      <c r="H21" s="3"/>
      <c r="I21" s="3">
        <v>90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5">
      <c r="A22">
        <v>18</v>
      </c>
      <c r="B22" t="s">
        <v>144</v>
      </c>
      <c r="C22" t="s">
        <v>145</v>
      </c>
      <c r="D22">
        <v>154603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146</v>
      </c>
      <c r="C23" t="s">
        <v>147</v>
      </c>
      <c r="D23">
        <v>154545</v>
      </c>
      <c r="E23" t="s">
        <v>1</v>
      </c>
      <c r="F23" t="s">
        <v>3</v>
      </c>
      <c r="G23" s="3">
        <v>90</v>
      </c>
      <c r="H23" s="3"/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 t="s">
        <v>148</v>
      </c>
      <c r="C24" t="s">
        <v>149</v>
      </c>
      <c r="D24">
        <v>155674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 t="s">
        <v>150</v>
      </c>
      <c r="C25" t="s">
        <v>151</v>
      </c>
      <c r="D25">
        <v>155393</v>
      </c>
      <c r="E25" t="s">
        <v>1</v>
      </c>
      <c r="F25" t="s">
        <v>3</v>
      </c>
      <c r="G25" s="3">
        <v>90</v>
      </c>
      <c r="H25" s="3"/>
      <c r="I25" s="3">
        <v>90</v>
      </c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5">
      <c r="A26">
        <v>22</v>
      </c>
      <c r="B26" t="s">
        <v>152</v>
      </c>
      <c r="C26" t="s">
        <v>153</v>
      </c>
      <c r="D26">
        <v>154689</v>
      </c>
      <c r="E26" t="s">
        <v>1</v>
      </c>
      <c r="F26" t="s">
        <v>3</v>
      </c>
      <c r="G26" s="3">
        <v>90</v>
      </c>
      <c r="H26" s="3"/>
      <c r="I26" s="3">
        <v>90</v>
      </c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25">
      <c r="A27">
        <v>23</v>
      </c>
      <c r="B27" t="s">
        <v>154</v>
      </c>
      <c r="C27" t="s">
        <v>155</v>
      </c>
      <c r="D27">
        <v>155840</v>
      </c>
      <c r="E27" t="s">
        <v>1</v>
      </c>
      <c r="F27" t="s">
        <v>3</v>
      </c>
      <c r="G27" s="3">
        <v>90</v>
      </c>
      <c r="H27" s="3"/>
      <c r="I27" s="3">
        <v>90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  <row r="28" spans="1:14" x14ac:dyDescent="0.25">
      <c r="A28">
        <v>24</v>
      </c>
      <c r="B28" t="s">
        <v>156</v>
      </c>
      <c r="C28" t="s">
        <v>157</v>
      </c>
      <c r="D28">
        <v>154559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 t="s">
        <v>158</v>
      </c>
      <c r="C29" t="s">
        <v>159</v>
      </c>
      <c r="D29">
        <v>154344</v>
      </c>
      <c r="E29" t="s">
        <v>1</v>
      </c>
      <c r="F29" t="s">
        <v>3</v>
      </c>
      <c r="G29" s="3">
        <v>90</v>
      </c>
      <c r="H29" s="3"/>
      <c r="I29" s="3">
        <v>90</v>
      </c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 x14ac:dyDescent="0.25">
      <c r="A30">
        <v>26</v>
      </c>
      <c r="B30" t="s">
        <v>160</v>
      </c>
      <c r="C30" t="s">
        <v>161</v>
      </c>
      <c r="D30">
        <v>153113</v>
      </c>
      <c r="E30" t="s">
        <v>1</v>
      </c>
      <c r="F30" t="s">
        <v>3</v>
      </c>
      <c r="G30" s="3">
        <v>90</v>
      </c>
      <c r="H30" s="3"/>
      <c r="I30" s="3">
        <v>90</v>
      </c>
      <c r="J30" s="3">
        <v>90</v>
      </c>
      <c r="K30" s="3">
        <v>90</v>
      </c>
      <c r="L30" s="3">
        <v>90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25">
      <c r="A31">
        <v>27</v>
      </c>
      <c r="B31" t="s">
        <v>162</v>
      </c>
      <c r="C31" t="s">
        <v>163</v>
      </c>
      <c r="D31">
        <v>155875</v>
      </c>
      <c r="E31" t="s">
        <v>1</v>
      </c>
      <c r="F31" t="s">
        <v>3</v>
      </c>
      <c r="G31" s="3">
        <v>90</v>
      </c>
      <c r="H31" s="3"/>
      <c r="I31" s="3">
        <v>90</v>
      </c>
      <c r="J31" s="3">
        <v>90</v>
      </c>
      <c r="K31" s="3">
        <v>90</v>
      </c>
      <c r="L31" s="3">
        <v>90</v>
      </c>
      <c r="M31">
        <f>G31*Komponen!C10 + H31*Komponen!C11 + I31*Komponen!C12 + J31*Komponen!C13 + K31*Komponen!C14 + L31*Komponen!C15</f>
        <v>90</v>
      </c>
      <c r="N31" t="str">
        <f t="shared" si="0"/>
        <v>A</v>
      </c>
    </row>
    <row r="32" spans="1:14" x14ac:dyDescent="0.25">
      <c r="A32">
        <v>28</v>
      </c>
      <c r="B32" t="s">
        <v>164</v>
      </c>
      <c r="C32" t="s">
        <v>165</v>
      </c>
      <c r="D32">
        <v>155888</v>
      </c>
      <c r="E32" t="s">
        <v>1</v>
      </c>
      <c r="F32" t="s">
        <v>3</v>
      </c>
      <c r="G32" s="3">
        <v>90</v>
      </c>
      <c r="H32" s="3"/>
      <c r="I32" s="3">
        <v>90</v>
      </c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90</v>
      </c>
      <c r="N32" t="str">
        <f t="shared" si="0"/>
        <v>A</v>
      </c>
    </row>
    <row r="33" spans="1:14" x14ac:dyDescent="0.25">
      <c r="A33">
        <v>29</v>
      </c>
      <c r="B33" t="s">
        <v>166</v>
      </c>
      <c r="C33" t="s">
        <v>167</v>
      </c>
      <c r="D33">
        <v>156104</v>
      </c>
      <c r="E33" t="s">
        <v>1</v>
      </c>
      <c r="F33" t="s">
        <v>3</v>
      </c>
      <c r="G33" s="3">
        <v>90</v>
      </c>
      <c r="H33" s="3"/>
      <c r="I33" s="3">
        <v>90</v>
      </c>
      <c r="J33" s="3">
        <v>90</v>
      </c>
      <c r="K33" s="3">
        <v>90</v>
      </c>
      <c r="L33" s="3">
        <v>90</v>
      </c>
      <c r="M33">
        <f>G33*Komponen!C10 + H33*Komponen!C11 + I33*Komponen!C12 + J33*Komponen!C13 + K33*Komponen!C14 + L33*Komponen!C15</f>
        <v>90</v>
      </c>
      <c r="N33" t="str">
        <f t="shared" si="0"/>
        <v>A</v>
      </c>
    </row>
    <row r="34" spans="1:14" x14ac:dyDescent="0.25">
      <c r="A34">
        <v>30</v>
      </c>
      <c r="B34" t="s">
        <v>168</v>
      </c>
      <c r="C34" t="s">
        <v>169</v>
      </c>
      <c r="D34">
        <v>157184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170</v>
      </c>
      <c r="C35" t="s">
        <v>171</v>
      </c>
      <c r="D35">
        <v>155678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 t="s">
        <v>172</v>
      </c>
      <c r="C36" t="s">
        <v>173</v>
      </c>
      <c r="D36">
        <v>154986</v>
      </c>
      <c r="E36" t="s">
        <v>1</v>
      </c>
      <c r="F36" t="s">
        <v>3</v>
      </c>
      <c r="G36" s="3">
        <v>90</v>
      </c>
      <c r="H36" s="3"/>
      <c r="I36" s="3">
        <v>90</v>
      </c>
      <c r="J36" s="3">
        <v>90</v>
      </c>
      <c r="K36" s="3">
        <v>90</v>
      </c>
      <c r="L36" s="3">
        <v>90</v>
      </c>
      <c r="M36">
        <f>G36*Komponen!C10 + H36*Komponen!C11 + I36*Komponen!C12 + J36*Komponen!C13 + K36*Komponen!C14 + L36*Komponen!C15</f>
        <v>90</v>
      </c>
      <c r="N36" t="str">
        <f t="shared" si="0"/>
        <v>A</v>
      </c>
    </row>
    <row r="37" spans="1:14" x14ac:dyDescent="0.25">
      <c r="A37">
        <v>33</v>
      </c>
      <c r="B37" t="s">
        <v>174</v>
      </c>
      <c r="C37" t="s">
        <v>175</v>
      </c>
      <c r="D37">
        <v>154648</v>
      </c>
      <c r="E37" t="s">
        <v>1</v>
      </c>
      <c r="F37" t="s">
        <v>3</v>
      </c>
      <c r="G37" s="3">
        <v>90</v>
      </c>
      <c r="H37" s="3"/>
      <c r="I37" s="3">
        <v>90</v>
      </c>
      <c r="J37" s="3">
        <v>90</v>
      </c>
      <c r="K37" s="3">
        <v>90</v>
      </c>
      <c r="L37" s="3">
        <v>90</v>
      </c>
      <c r="M37">
        <f>G37*Komponen!C10 + H37*Komponen!C11 + I37*Komponen!C12 + J37*Komponen!C13 + K37*Komponen!C14 + L37*Komponen!C15</f>
        <v>90</v>
      </c>
      <c r="N37" t="str">
        <f t="shared" si="0"/>
        <v>A</v>
      </c>
    </row>
    <row r="38" spans="1:14" x14ac:dyDescent="0.25">
      <c r="A38">
        <v>34</v>
      </c>
      <c r="B38" t="s">
        <v>176</v>
      </c>
      <c r="C38" t="s">
        <v>177</v>
      </c>
      <c r="D38">
        <v>157027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25">
      <c r="A39">
        <v>35</v>
      </c>
      <c r="B39" t="s">
        <v>178</v>
      </c>
      <c r="C39" t="s">
        <v>179</v>
      </c>
      <c r="D39">
        <v>156286</v>
      </c>
      <c r="E39" t="s">
        <v>1</v>
      </c>
      <c r="F39" t="s">
        <v>3</v>
      </c>
      <c r="G39" s="3">
        <v>90</v>
      </c>
      <c r="H39" s="3"/>
      <c r="I39" s="3">
        <v>90</v>
      </c>
      <c r="J39" s="3">
        <v>90</v>
      </c>
      <c r="K39" s="3">
        <v>90</v>
      </c>
      <c r="L39" s="3">
        <v>90</v>
      </c>
      <c r="M39">
        <f>G39*Komponen!C10 + H39*Komponen!C11 + I39*Komponen!C12 + J39*Komponen!C13 + K39*Komponen!C14 + L39*Komponen!C15</f>
        <v>90</v>
      </c>
      <c r="N39" t="str">
        <f t="shared" si="0"/>
        <v>A</v>
      </c>
    </row>
    <row r="40" spans="1:14" x14ac:dyDescent="0.25">
      <c r="A40">
        <v>36</v>
      </c>
      <c r="B40" t="s">
        <v>180</v>
      </c>
      <c r="C40" t="s">
        <v>181</v>
      </c>
      <c r="D40">
        <v>153126</v>
      </c>
      <c r="E40" t="s">
        <v>1</v>
      </c>
      <c r="F40" t="s">
        <v>3</v>
      </c>
      <c r="G40" s="3">
        <v>90</v>
      </c>
      <c r="H40" s="3"/>
      <c r="I40" s="3">
        <v>90</v>
      </c>
      <c r="J40" s="3">
        <v>90</v>
      </c>
      <c r="K40" s="3">
        <v>90</v>
      </c>
      <c r="L40" s="3">
        <v>90</v>
      </c>
      <c r="M40">
        <f>G40*Komponen!C10 + H40*Komponen!C11 + I40*Komponen!C12 + J40*Komponen!C13 + K40*Komponen!C14 + L40*Komponen!C15</f>
        <v>90</v>
      </c>
      <c r="N40" t="str">
        <f t="shared" si="0"/>
        <v>A</v>
      </c>
    </row>
    <row r="41" spans="1:14" x14ac:dyDescent="0.25">
      <c r="A41">
        <v>37</v>
      </c>
      <c r="B41" t="s">
        <v>182</v>
      </c>
      <c r="C41" t="s">
        <v>183</v>
      </c>
      <c r="D41">
        <v>155691</v>
      </c>
      <c r="E41" t="s">
        <v>1</v>
      </c>
      <c r="F41" t="s">
        <v>3</v>
      </c>
      <c r="G41" s="3">
        <v>90</v>
      </c>
      <c r="H41" s="3"/>
      <c r="I41" s="3">
        <v>90</v>
      </c>
      <c r="J41" s="3">
        <v>90</v>
      </c>
      <c r="K41" s="3">
        <v>90</v>
      </c>
      <c r="L41" s="3">
        <v>90</v>
      </c>
      <c r="M41">
        <f>G41*Komponen!C10 + H41*Komponen!C11 + I41*Komponen!C12 + J41*Komponen!C13 + K41*Komponen!C14 + L41*Komponen!C15</f>
        <v>90</v>
      </c>
      <c r="N41" t="str">
        <f t="shared" si="0"/>
        <v>A</v>
      </c>
    </row>
    <row r="42" spans="1:14" x14ac:dyDescent="0.25">
      <c r="A42">
        <v>38</v>
      </c>
      <c r="B42" t="s">
        <v>184</v>
      </c>
      <c r="C42" t="s">
        <v>185</v>
      </c>
      <c r="D42">
        <v>155459</v>
      </c>
      <c r="E42" t="s">
        <v>1</v>
      </c>
      <c r="F42" t="s">
        <v>3</v>
      </c>
      <c r="G42" s="3">
        <v>90</v>
      </c>
      <c r="H42" s="3"/>
      <c r="I42" s="3">
        <v>90</v>
      </c>
      <c r="J42" s="3">
        <v>90</v>
      </c>
      <c r="K42" s="3">
        <v>90</v>
      </c>
      <c r="L42" s="3">
        <v>90</v>
      </c>
      <c r="M42">
        <f>G42*Komponen!C10 + H42*Komponen!C11 + I42*Komponen!C12 + J42*Komponen!C13 + K42*Komponen!C14 + L42*Komponen!C15</f>
        <v>90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2025-01-31T07:46:51Z</dcterms:created>
  <dcterms:modified xsi:type="dcterms:W3CDTF">2025-01-31T07:47:25Z</dcterms:modified>
  <cp:category>nilai</cp:category>
</cp:coreProperties>
</file>