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240" yWindow="570" windowWidth="28455" windowHeight="1195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N33" i="4"/>
  <c r="M33"/>
  <c r="N32"/>
  <c r="M32"/>
  <c r="N31"/>
  <c r="M31"/>
  <c r="N30"/>
  <c r="M30"/>
  <c r="N29"/>
  <c r="M29"/>
  <c r="N28"/>
  <c r="M28"/>
  <c r="N27"/>
  <c r="M27"/>
  <c r="N26"/>
  <c r="M26"/>
  <c r="N25"/>
  <c r="M25"/>
  <c r="N24"/>
  <c r="M24"/>
  <c r="N23"/>
  <c r="M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N11"/>
  <c r="M11"/>
  <c r="N10"/>
  <c r="M10"/>
  <c r="N9"/>
  <c r="M9"/>
  <c r="N8"/>
  <c r="M8"/>
  <c r="N7"/>
  <c r="M7"/>
  <c r="M6"/>
  <c r="N6" s="1"/>
  <c r="M5"/>
  <c r="N5" s="1"/>
  <c r="C16" i="3"/>
</calcChain>
</file>

<file path=xl/sharedStrings.xml><?xml version="1.0" encoding="utf-8"?>
<sst xmlns="http://schemas.openxmlformats.org/spreadsheetml/2006/main" count="212" uniqueCount="136">
  <si>
    <t>KODE MK</t>
  </si>
  <si>
    <t>B1B2A55A</t>
  </si>
  <si>
    <t>NAMA MK</t>
  </si>
  <si>
    <t>MANAJEMEN KESEKRETARIATAN</t>
  </si>
  <si>
    <t>NAMA KELAS</t>
  </si>
  <si>
    <t>V.AP.A</t>
  </si>
  <si>
    <t>Program Studi</t>
  </si>
  <si>
    <t>S1 ADMINISTRASI PUBLIK</t>
  </si>
  <si>
    <t>Fakultas</t>
  </si>
  <si>
    <t>ILMU SOSIAL DAN ILMU POLITIK</t>
  </si>
  <si>
    <t>Semester</t>
  </si>
  <si>
    <t>Nama Dosen</t>
  </si>
  <si>
    <t>ISKANDAR, S.Sos.,M.A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</si>
  <si>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</si>
  <si>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</si>
  <si>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</si>
  <si>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</si>
  <si>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</si>
  <si>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</si>
  <si>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</si>
  <si>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</si>
  <si>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</si>
  <si>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</si>
  <si>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</si>
  <si>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</si>
  <si>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</si>
  <si>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</si>
  <si>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</si>
  <si>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</si>
  <si>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</si>
  <si>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</si>
  <si>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</si>
  <si>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</si>
  <si>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</si>
  <si>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</si>
  <si>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</si>
  <si>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</si>
  <si>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</si>
  <si>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</si>
  <si>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</si>
  <si>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</si>
  <si>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</si>
  <si>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</si>
  <si>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</si>
  <si>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</si>
  <si>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</si>
  <si>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</si>
  <si>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</si>
  <si>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</si>
  <si>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</si>
  <si>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</si>
  <si>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</si>
  <si>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</si>
  <si>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</si>
  <si>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</si>
  <si>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</si>
  <si>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</si>
  <si>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</si>
  <si>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</si>
  <si>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</si>
  <si>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</si>
  <si>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</si>
  <si>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</si>
  <si>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</si>
  <si>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</si>
  <si>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</si>
  <si>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</si>
  <si>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</si>
  <si>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KESEKRETARIATAN (B1B2A55A)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</si>
  <si>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</si>
  <si>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</si>
  <si>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</si>
  <si>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</si>
  <si>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</si>
  <si>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</si>
  <si>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</si>
  <si>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</si>
  <si>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</si>
  <si>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2020B1B081P</t>
  </si>
  <si>
    <t>SISKA DINDA ASTUTI</t>
  </si>
  <si>
    <t>2021B1B005</t>
  </si>
  <si>
    <t>INDAH SARI</t>
  </si>
  <si>
    <t>2021B1B081</t>
  </si>
  <si>
    <t>RAHMAN WANTO YUWONO</t>
  </si>
  <si>
    <t>2022B1B002</t>
  </si>
  <si>
    <t>AFRIADIN</t>
  </si>
  <si>
    <t>2022B1B003</t>
  </si>
  <si>
    <t>AFRIDA NOVARIANI PUTRI</t>
  </si>
  <si>
    <t>2022B1B005</t>
  </si>
  <si>
    <t>AHMADI</t>
  </si>
  <si>
    <t>2022B1B006</t>
  </si>
  <si>
    <t>AINUN</t>
  </si>
  <si>
    <t>2022B1B008</t>
  </si>
  <si>
    <t>ANDINA UYUNI AULIA</t>
  </si>
  <si>
    <t>2022B1B010</t>
  </si>
  <si>
    <t>ARIF SAPUTRA</t>
  </si>
  <si>
    <t>2022B1B011</t>
  </si>
  <si>
    <t>ASTRID INDAH MARETHA DEWI</t>
  </si>
  <si>
    <t>2022B1B012</t>
  </si>
  <si>
    <t>DINDA DWI KIRANA</t>
  </si>
  <si>
    <t>2022B1B013</t>
  </si>
  <si>
    <t>FAIRUZ SUMAYAH</t>
  </si>
  <si>
    <t>2022B1B015</t>
  </si>
  <si>
    <t>FUJIANA</t>
  </si>
  <si>
    <t>2022B1B016</t>
  </si>
  <si>
    <t>HARYATI</t>
  </si>
  <si>
    <t>2022B1B019</t>
  </si>
  <si>
    <t>LALU ANDRE ARYA PRATAMA</t>
  </si>
  <si>
    <t>2022B1B020</t>
  </si>
  <si>
    <t>MEIDA MUTIARANI RIZKIA</t>
  </si>
  <si>
    <t>2022B1B022</t>
  </si>
  <si>
    <t>MINHAR ALGIFARI</t>
  </si>
  <si>
    <t>2022B1B023</t>
  </si>
  <si>
    <t>MUHAMAD HENDRA</t>
  </si>
  <si>
    <t>2022B1B024</t>
  </si>
  <si>
    <t>MUHAMMAD ARKHAM</t>
  </si>
  <si>
    <t>2022B1B025</t>
  </si>
  <si>
    <t>MUHAMMAD RESTU SEJAGAT</t>
  </si>
  <si>
    <t>2022B1B026</t>
  </si>
  <si>
    <t>NURDIA FATMAWATI</t>
  </si>
  <si>
    <t>2022B1B028</t>
  </si>
  <si>
    <t>NURUL AULIA</t>
  </si>
  <si>
    <t>2022B1B029</t>
  </si>
  <si>
    <t>RADIT SAPUTRA</t>
  </si>
  <si>
    <t>2022B1B033</t>
  </si>
  <si>
    <t>ROSALINA FIFI</t>
  </si>
  <si>
    <t>2022B1B035</t>
  </si>
  <si>
    <t>SATRIA ALMUJAHIDIN</t>
  </si>
  <si>
    <t>2022B1B037</t>
  </si>
  <si>
    <t>SRI USWATUN HASANA MANG</t>
  </si>
  <si>
    <t>2022B1B038</t>
  </si>
  <si>
    <t>SYARIFFUDIN</t>
  </si>
  <si>
    <t>2022B1B039</t>
  </si>
  <si>
    <t>TATA RESTU ANUGRAH</t>
  </si>
  <si>
    <t>2022B1B040</t>
  </si>
  <si>
    <t>AYU FITRIANINGSIH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</si>
</sst>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10" sqref="C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/>
      <c r="C10" s="3"/>
      <c r="D10">
        <v>1234583543</v>
      </c>
    </row>
    <row r="11" spans="1:4">
      <c r="A11">
        <v>2</v>
      </c>
      <c r="B11" s="3"/>
      <c r="C11" s="3"/>
      <c r="D11">
        <v>1234583543</v>
      </c>
    </row>
    <row r="12" spans="1:4">
      <c r="A12">
        <v>3</v>
      </c>
      <c r="B12" s="3"/>
      <c r="C12" s="3"/>
      <c r="D12">
        <v>1234583543</v>
      </c>
    </row>
    <row r="13" spans="1:4">
      <c r="A13">
        <v>4</v>
      </c>
      <c r="B13" s="3"/>
      <c r="C13" s="3"/>
      <c r="D13">
        <v>1234583543</v>
      </c>
    </row>
    <row r="14" spans="1:4">
      <c r="A14">
        <v>5</v>
      </c>
      <c r="B14" s="3"/>
      <c r="C14" s="3"/>
      <c r="D14">
        <v>1234583543</v>
      </c>
    </row>
    <row r="15" spans="1:4">
      <c r="A15">
        <v>6</v>
      </c>
      <c r="B15" s="3"/>
      <c r="C15" s="3"/>
      <c r="D15">
        <v>1234583543</v>
      </c>
    </row>
    <row r="16" spans="1:4">
      <c r="A16">
        <v>7</v>
      </c>
      <c r="B16" s="3"/>
      <c r="C16" s="3"/>
      <c r="D16">
        <v>1234583543</v>
      </c>
    </row>
    <row r="17" spans="1:4">
      <c r="A17">
        <v>8</v>
      </c>
      <c r="B17" s="3"/>
      <c r="C17" s="3"/>
      <c r="D17">
        <v>1234583543</v>
      </c>
    </row>
    <row r="18" spans="1:4">
      <c r="A18">
        <v>9</v>
      </c>
      <c r="B18" s="3"/>
      <c r="C18" s="3"/>
      <c r="D18">
        <v>1234583543</v>
      </c>
    </row>
    <row r="19" spans="1:4">
      <c r="A19">
        <v>10</v>
      </c>
      <c r="B19" s="3"/>
      <c r="C19" s="3"/>
      <c r="D19">
        <v>1234583543</v>
      </c>
    </row>
    <row r="20" spans="1:4">
      <c r="A20">
        <v>11</v>
      </c>
      <c r="B20" s="3"/>
      <c r="C20" s="3"/>
      <c r="D20">
        <v>1234583543</v>
      </c>
    </row>
    <row r="21" spans="1:4">
      <c r="A21">
        <v>12</v>
      </c>
      <c r="B21" s="3"/>
      <c r="C21" s="3"/>
      <c r="D21">
        <v>1234583543</v>
      </c>
    </row>
    <row r="22" spans="1:4">
      <c r="A22">
        <v>13</v>
      </c>
      <c r="B22" s="3"/>
      <c r="C22" s="3"/>
      <c r="D22">
        <v>1234583543</v>
      </c>
    </row>
    <row r="23" spans="1:4">
      <c r="A23">
        <v>14</v>
      </c>
      <c r="B23" s="3"/>
      <c r="C23" s="3"/>
      <c r="D23">
        <v>1234583543</v>
      </c>
    </row>
    <row r="24" spans="1:4">
      <c r="A24">
        <v>15</v>
      </c>
      <c r="B24" s="3"/>
      <c r="C24" s="3"/>
      <c r="D24">
        <v>1234583543</v>
      </c>
    </row>
    <row r="25" spans="1:4">
      <c r="A25">
        <v>16</v>
      </c>
      <c r="B25" s="3"/>
      <c r="C25" s="3"/>
      <c r="D25">
        <v>1234583543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19" sqref="D19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1234583543</v>
      </c>
    </row>
    <row r="11" spans="1:6">
      <c r="A11">
        <v>2</v>
      </c>
      <c r="B11" t="s">
        <v>62</v>
      </c>
      <c r="C11" s="9"/>
      <c r="D11" s="3" t="s">
        <v>63</v>
      </c>
      <c r="E11" s="3"/>
      <c r="F11">
        <v>1234583543</v>
      </c>
    </row>
    <row r="12" spans="1:6">
      <c r="A12">
        <v>3</v>
      </c>
      <c r="B12" t="s">
        <v>64</v>
      </c>
      <c r="C12" s="9"/>
      <c r="D12" s="3"/>
      <c r="E12" s="3"/>
      <c r="F12">
        <v>1234583543</v>
      </c>
    </row>
    <row r="13" spans="1:6">
      <c r="A13">
        <v>4</v>
      </c>
      <c r="B13" t="s">
        <v>65</v>
      </c>
      <c r="C13" s="9">
        <v>0.2</v>
      </c>
      <c r="D13" s="3"/>
      <c r="E13" s="3"/>
      <c r="F13">
        <v>1234583543</v>
      </c>
    </row>
    <row r="14" spans="1:6">
      <c r="A14">
        <v>5</v>
      </c>
      <c r="B14" t="s">
        <v>66</v>
      </c>
      <c r="C14" s="9">
        <v>0.3</v>
      </c>
      <c r="D14" s="3"/>
      <c r="E14" s="3"/>
      <c r="F14">
        <v>1234583543</v>
      </c>
    </row>
    <row r="15" spans="1:6">
      <c r="A15">
        <v>6</v>
      </c>
      <c r="B15" t="s">
        <v>67</v>
      </c>
      <c r="C15" s="9">
        <v>0.4</v>
      </c>
      <c r="D15" s="3"/>
      <c r="E15" s="3"/>
      <c r="F15">
        <v>1234583543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3"/>
  <sheetViews>
    <sheetView tabSelected="1" workbookViewId="0">
      <selection activeCell="L14" sqref="L14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78</v>
      </c>
      <c r="C5" t="s">
        <v>79</v>
      </c>
      <c r="D5">
        <v>152705</v>
      </c>
      <c r="E5" t="s">
        <v>1</v>
      </c>
      <c r="F5" t="s">
        <v>3</v>
      </c>
      <c r="G5" s="3">
        <v>80</v>
      </c>
      <c r="H5" s="3"/>
      <c r="I5" s="3"/>
      <c r="J5" s="3">
        <v>75</v>
      </c>
      <c r="K5" s="3">
        <v>75</v>
      </c>
      <c r="L5" s="3">
        <v>75</v>
      </c>
      <c r="M5">
        <f>G5*Komponen!C10 + H5*Komponen!C11 + I5*Komponen!C12 + J5*Komponen!C13 + K5*Komponen!C14 + L5*Komponen!C15</f>
        <v>75.5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>
      <c r="A6">
        <v>2</v>
      </c>
      <c r="B6" t="s">
        <v>80</v>
      </c>
      <c r="C6" t="s">
        <v>81</v>
      </c>
      <c r="D6">
        <v>153802</v>
      </c>
      <c r="E6" t="s">
        <v>1</v>
      </c>
      <c r="F6" t="s">
        <v>3</v>
      </c>
      <c r="G6" s="3">
        <v>80</v>
      </c>
      <c r="H6" s="3"/>
      <c r="I6" s="3"/>
      <c r="J6" s="3">
        <v>75</v>
      </c>
      <c r="K6" s="3">
        <v>70</v>
      </c>
      <c r="L6" s="3">
        <v>70</v>
      </c>
      <c r="M6">
        <f>G6*Komponen!C10 + H6*Komponen!C11 + I6*Komponen!C12 + J6*Komponen!C13 + K6*Komponen!C14 + L6*Komponen!C15</f>
        <v>72</v>
      </c>
      <c r="N6" t="str">
        <f t="shared" si="0"/>
        <v>B+</v>
      </c>
    </row>
    <row r="7" spans="1:14">
      <c r="A7">
        <v>3</v>
      </c>
      <c r="B7" t="s">
        <v>82</v>
      </c>
      <c r="C7" t="s">
        <v>83</v>
      </c>
      <c r="D7">
        <v>156367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>
      <c r="A8">
        <v>4</v>
      </c>
      <c r="B8" t="s">
        <v>84</v>
      </c>
      <c r="C8" t="s">
        <v>85</v>
      </c>
      <c r="D8">
        <v>151776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>
      <c r="A9">
        <v>5</v>
      </c>
      <c r="B9" t="s">
        <v>86</v>
      </c>
      <c r="C9" t="s">
        <v>87</v>
      </c>
      <c r="D9">
        <v>152112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>
      <c r="A10">
        <v>6</v>
      </c>
      <c r="B10" t="s">
        <v>88</v>
      </c>
      <c r="C10" t="s">
        <v>89</v>
      </c>
      <c r="D10">
        <v>152231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>
      <c r="A11">
        <v>7</v>
      </c>
      <c r="B11" t="s">
        <v>90</v>
      </c>
      <c r="C11" t="s">
        <v>91</v>
      </c>
      <c r="D11">
        <v>153242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>
      <c r="A12">
        <v>8</v>
      </c>
      <c r="B12" t="s">
        <v>92</v>
      </c>
      <c r="C12" t="s">
        <v>93</v>
      </c>
      <c r="D12">
        <v>152731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>
      <c r="A13">
        <v>9</v>
      </c>
      <c r="B13" t="s">
        <v>94</v>
      </c>
      <c r="C13" t="s">
        <v>95</v>
      </c>
      <c r="D13">
        <v>156261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>
      <c r="A14">
        <v>10</v>
      </c>
      <c r="B14" t="s">
        <v>96</v>
      </c>
      <c r="C14" t="s">
        <v>97</v>
      </c>
      <c r="D14">
        <v>152941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>
      <c r="A15">
        <v>11</v>
      </c>
      <c r="B15" t="s">
        <v>98</v>
      </c>
      <c r="C15" t="s">
        <v>99</v>
      </c>
      <c r="D15">
        <v>152796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>
      <c r="A16">
        <v>12</v>
      </c>
      <c r="B16" t="s">
        <v>100</v>
      </c>
      <c r="C16" t="s">
        <v>101</v>
      </c>
      <c r="D16">
        <v>155362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>
      <c r="A17">
        <v>13</v>
      </c>
      <c r="B17" t="s">
        <v>102</v>
      </c>
      <c r="C17" t="s">
        <v>103</v>
      </c>
      <c r="D17">
        <v>152868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>
      <c r="A18">
        <v>14</v>
      </c>
      <c r="B18" t="s">
        <v>104</v>
      </c>
      <c r="C18" t="s">
        <v>105</v>
      </c>
      <c r="D18">
        <v>153824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>
      <c r="A19">
        <v>15</v>
      </c>
      <c r="B19" t="s">
        <v>106</v>
      </c>
      <c r="C19" t="s">
        <v>107</v>
      </c>
      <c r="D19">
        <v>152167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>
      <c r="A20">
        <v>16</v>
      </c>
      <c r="B20" t="s">
        <v>108</v>
      </c>
      <c r="C20" t="s">
        <v>109</v>
      </c>
      <c r="D20">
        <v>152096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>
      <c r="A21">
        <v>17</v>
      </c>
      <c r="B21" t="s">
        <v>110</v>
      </c>
      <c r="C21" t="s">
        <v>111</v>
      </c>
      <c r="D21">
        <v>154218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>
      <c r="A22">
        <v>18</v>
      </c>
      <c r="B22" t="s">
        <v>112</v>
      </c>
      <c r="C22" t="s">
        <v>113</v>
      </c>
      <c r="D22">
        <v>154779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>
      <c r="A23">
        <v>19</v>
      </c>
      <c r="B23" t="s">
        <v>114</v>
      </c>
      <c r="C23" t="s">
        <v>115</v>
      </c>
      <c r="D23">
        <v>155271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>
      <c r="A24">
        <v>20</v>
      </c>
      <c r="B24" t="s">
        <v>116</v>
      </c>
      <c r="C24" t="s">
        <v>117</v>
      </c>
      <c r="D24">
        <v>152903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>
      <c r="A25">
        <v>21</v>
      </c>
      <c r="B25" t="s">
        <v>118</v>
      </c>
      <c r="C25" t="s">
        <v>119</v>
      </c>
      <c r="D25">
        <v>152161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>
      <c r="A26">
        <v>22</v>
      </c>
      <c r="B26" t="s">
        <v>120</v>
      </c>
      <c r="C26" t="s">
        <v>121</v>
      </c>
      <c r="D26">
        <v>152081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>
      <c r="A27">
        <v>23</v>
      </c>
      <c r="B27" t="s">
        <v>122</v>
      </c>
      <c r="C27" t="s">
        <v>123</v>
      </c>
      <c r="D27">
        <v>154340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>
      <c r="A28">
        <v>24</v>
      </c>
      <c r="B28" t="s">
        <v>124</v>
      </c>
      <c r="C28" t="s">
        <v>125</v>
      </c>
      <c r="D28">
        <v>152691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>
      <c r="A29">
        <v>25</v>
      </c>
      <c r="B29" t="s">
        <v>126</v>
      </c>
      <c r="C29" t="s">
        <v>127</v>
      </c>
      <c r="D29">
        <v>154334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>
      <c r="A30">
        <v>26</v>
      </c>
      <c r="B30" t="s">
        <v>128</v>
      </c>
      <c r="C30" t="s">
        <v>129</v>
      </c>
      <c r="D30">
        <v>152625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>
      <c r="A31">
        <v>27</v>
      </c>
      <c r="B31" t="s">
        <v>130</v>
      </c>
      <c r="C31" t="s">
        <v>131</v>
      </c>
      <c r="D31">
        <v>153100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>
      <c r="A32">
        <v>28</v>
      </c>
      <c r="B32" t="s">
        <v>132</v>
      </c>
      <c r="C32" t="s">
        <v>133</v>
      </c>
      <c r="D32">
        <v>152036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>
      <c r="A33">
        <v>29</v>
      </c>
      <c r="B33" t="s">
        <v>134</v>
      </c>
      <c r="C33" t="s">
        <v>135</v>
      </c>
      <c r="D33">
        <v>152633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Perpus UMMAT</cp:lastModifiedBy>
  <dcterms:created xsi:type="dcterms:W3CDTF">2025-01-31T07:24:30Z</dcterms:created>
  <dcterms:modified xsi:type="dcterms:W3CDTF">2025-01-31T07:26:47Z</dcterms:modified>
  <cp:category>nilai</cp:category>
</cp:coreProperties>
</file>