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70" windowWidth="28455" windowHeight="1195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4" i="4"/>
  <c r="N24" s="1"/>
  <c r="N23"/>
  <c r="M23"/>
  <c r="M22"/>
  <c r="N22" s="1"/>
  <c r="M21"/>
  <c r="N21" s="1"/>
  <c r="N20"/>
  <c r="M20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N9"/>
  <c r="M9"/>
  <c r="N8"/>
  <c r="M8"/>
  <c r="M7"/>
  <c r="N7" s="1"/>
  <c r="N6"/>
  <c r="M6"/>
  <c r="N5"/>
  <c r="M5"/>
  <c r="C16" i="3"/>
</calcChain>
</file>

<file path=xl/sharedStrings.xml><?xml version="1.0" encoding="utf-8"?>
<sst xmlns="http://schemas.openxmlformats.org/spreadsheetml/2006/main" count="208" uniqueCount="144">
  <si>
    <t>KODE MK</t>
  </si>
  <si>
    <t>B1E2A09L</t>
  </si>
  <si>
    <t>NAMA MK</t>
  </si>
  <si>
    <t>INFORMATION RETRIEVAL</t>
  </si>
  <si>
    <t>NAMA KELAS</t>
  </si>
  <si>
    <t>VA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</si>
  <si>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</si>
  <si>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</si>
  <si>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</si>
  <si>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</si>
  <si>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</si>
  <si>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</si>
  <si>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ISKANDAR, S.Sos.,M.A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</si>
  <si>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</si>
  <si>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</si>
  <si>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</si>
  <si>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</si>
  <si>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</si>
  <si>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</si>
  <si>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</si>
  <si>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</si>
  <si>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</si>
  <si>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</si>
  <si>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</si>
  <si>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</si>
  <si>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</si>
  <si>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</si>
  <si>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</si>
  <si>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</si>
  <si>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</si>
  <si>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</si>
  <si>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</si>
  <si>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</si>
  <si>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</si>
  <si>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</si>
  <si>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</si>
  <si>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</si>
  <si>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</si>
  <si>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</si>
  <si>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</si>
  <si>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</si>
  <si>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</si>
  <si>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</si>
  <si>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</si>
  <si>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</si>
  <si>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</si>
  <si>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</si>
  <si>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</si>
  <si>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</si>
  <si>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</si>
  <si>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</si>
  <si>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</si>
  <si>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</si>
  <si>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</si>
  <si>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</si>
  <si>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</si>
  <si>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</si>
  <si>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</si>
  <si>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</si>
  <si>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</si>
  <si>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</si>
  <si>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</si>
  <si>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</si>
  <si>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</si>
  <si>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</si>
  <si>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</si>
  <si>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</si>
  <si>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</si>
  <si>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INFORMATION RETRIEVAL (B1E2A09L)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</si>
  <si>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</si>
  <si>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</si>
  <si>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</si>
  <si>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</si>
  <si>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</si>
  <si>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</si>
  <si>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</si>
  <si>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</si>
  <si>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</si>
  <si>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2022B1E002</t>
  </si>
  <si>
    <t>ARTIKA SUMAYA</t>
  </si>
  <si>
    <t>2022B1E013</t>
  </si>
  <si>
    <t>AGUS SETIAWAN</t>
  </si>
  <si>
    <t>2022B1E015</t>
  </si>
  <si>
    <t>DIMA JANTIKA</t>
  </si>
  <si>
    <t>2022B1E016</t>
  </si>
  <si>
    <t>DINDA NUR APRIANI LESTARI</t>
  </si>
  <si>
    <t>2022B1E017</t>
  </si>
  <si>
    <t>FIQIH RAHMATULLAH</t>
  </si>
  <si>
    <t>2022B1E018</t>
  </si>
  <si>
    <t>HALIMATUN SA'ADIAH</t>
  </si>
  <si>
    <t>2022B1E023</t>
  </si>
  <si>
    <t>JIHAN NABILA FATIN</t>
  </si>
  <si>
    <t>2022B1E025</t>
  </si>
  <si>
    <t>KHAERUL RIZKI</t>
  </si>
  <si>
    <t>2022B1E027</t>
  </si>
  <si>
    <t>KHUSNUL KHATIMAH</t>
  </si>
  <si>
    <t>2022B1E028</t>
  </si>
  <si>
    <t>MIKE MAYASARI</t>
  </si>
  <si>
    <t>2022B1E030</t>
  </si>
  <si>
    <t>NANDA KHAIRUNISA</t>
  </si>
  <si>
    <t>2022B1E031</t>
  </si>
  <si>
    <t>RIZKI FARDHANU</t>
  </si>
  <si>
    <t>2022B1E033</t>
  </si>
  <si>
    <t>SAHRUL RAMADAN</t>
  </si>
  <si>
    <t>2022B1E036</t>
  </si>
  <si>
    <t>SURINDAH</t>
  </si>
  <si>
    <t>2022B1E042</t>
  </si>
  <si>
    <t>CAHAYA MUNANDAR</t>
  </si>
  <si>
    <t>2022B1E043</t>
  </si>
  <si>
    <t>INDRA GUNAWAN PUTRA</t>
  </si>
  <si>
    <t>2022B1E050</t>
  </si>
  <si>
    <t>RUMFA FAIRUS BIMA</t>
  </si>
  <si>
    <t>2022B1E056</t>
  </si>
  <si>
    <t>ARYATI EKA SAPUTRI</t>
  </si>
  <si>
    <t>2022B1E057</t>
  </si>
  <si>
    <t>SAIFULLAH</t>
  </si>
  <si>
    <t>2022B1E059T</t>
  </si>
  <si>
    <t>OKI HARI PRASATIYO</t>
  </si>
  <si>
    <t>Kontrak belajar</t>
  </si>
  <si>
    <t>Study contract</t>
  </si>
  <si>
    <t>Dasar teori informasi</t>
  </si>
  <si>
    <t>Basics of information theory</t>
  </si>
  <si>
    <t>Definisi informasi</t>
  </si>
  <si>
    <t>Definition of information</t>
  </si>
  <si>
    <t>Sumber sumber informasi</t>
  </si>
  <si>
    <t>Sources of information</t>
  </si>
  <si>
    <t>Informasi digital</t>
  </si>
  <si>
    <t>Digital information</t>
  </si>
  <si>
    <t>Organisasi informasi</t>
  </si>
  <si>
    <t>Information organization</t>
  </si>
  <si>
    <t>Penelusuran informasi</t>
  </si>
  <si>
    <t>Information search</t>
  </si>
  <si>
    <t>Prilaku pencari informasi</t>
  </si>
  <si>
    <t>Information seeking behavior</t>
  </si>
  <si>
    <t>Diskusi kelompok prilaku pencari informasi</t>
  </si>
  <si>
    <t>Group discussion on information seeking behavior</t>
  </si>
  <si>
    <t>Studi kasus</t>
  </si>
  <si>
    <t>Case study</t>
  </si>
  <si>
    <t>Informasi masyarakat</t>
  </si>
  <si>
    <t>Community information</t>
  </si>
  <si>
    <t>AI dan informasi digital</t>
  </si>
  <si>
    <t>AI and digital information</t>
  </si>
  <si>
    <t>Masa depan informasi perpustakaan</t>
  </si>
  <si>
    <t>The future of library information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</si>
</sst>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workbookViewId="0">
      <selection activeCell="C31" sqref="C31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118</v>
      </c>
      <c r="C10" s="3" t="s">
        <v>119</v>
      </c>
      <c r="D10">
        <v>1234581679</v>
      </c>
    </row>
    <row r="11" spans="1:4">
      <c r="A11">
        <v>2</v>
      </c>
      <c r="B11" s="3" t="s">
        <v>120</v>
      </c>
      <c r="C11" s="3" t="s">
        <v>121</v>
      </c>
      <c r="D11">
        <v>1234581679</v>
      </c>
    </row>
    <row r="12" spans="1:4">
      <c r="A12">
        <v>3</v>
      </c>
      <c r="B12" s="3" t="s">
        <v>122</v>
      </c>
      <c r="C12" s="3" t="s">
        <v>123</v>
      </c>
      <c r="D12">
        <v>1234581679</v>
      </c>
    </row>
    <row r="13" spans="1:4">
      <c r="A13">
        <v>4</v>
      </c>
      <c r="B13" s="3" t="s">
        <v>124</v>
      </c>
      <c r="C13" s="3" t="s">
        <v>125</v>
      </c>
      <c r="D13">
        <v>1234581679</v>
      </c>
    </row>
    <row r="14" spans="1:4">
      <c r="A14">
        <v>5</v>
      </c>
      <c r="B14" s="3" t="s">
        <v>126</v>
      </c>
      <c r="C14" s="3" t="s">
        <v>127</v>
      </c>
      <c r="D14">
        <v>1234581679</v>
      </c>
    </row>
    <row r="15" spans="1:4">
      <c r="A15">
        <v>6</v>
      </c>
      <c r="B15" s="3" t="s">
        <v>128</v>
      </c>
      <c r="C15" s="3" t="s">
        <v>129</v>
      </c>
      <c r="D15">
        <v>1234581679</v>
      </c>
    </row>
    <row r="16" spans="1:4">
      <c r="A16">
        <v>7</v>
      </c>
      <c r="B16" s="3" t="s">
        <v>130</v>
      </c>
      <c r="C16" s="3" t="s">
        <v>131</v>
      </c>
      <c r="D16">
        <v>1234581679</v>
      </c>
    </row>
    <row r="17" spans="1:4">
      <c r="A17">
        <v>8</v>
      </c>
      <c r="B17" s="3" t="s">
        <v>74</v>
      </c>
      <c r="C17" s="3" t="s">
        <v>74</v>
      </c>
      <c r="D17">
        <v>1234581679</v>
      </c>
    </row>
    <row r="18" spans="1:4">
      <c r="A18">
        <v>9</v>
      </c>
      <c r="B18" s="3" t="s">
        <v>132</v>
      </c>
      <c r="C18" s="3" t="s">
        <v>133</v>
      </c>
      <c r="D18">
        <v>1234581679</v>
      </c>
    </row>
    <row r="19" spans="1:4">
      <c r="A19">
        <v>10</v>
      </c>
      <c r="B19" s="3" t="s">
        <v>134</v>
      </c>
      <c r="C19" s="3" t="s">
        <v>135</v>
      </c>
      <c r="D19">
        <v>1234581679</v>
      </c>
    </row>
    <row r="20" spans="1:4">
      <c r="A20">
        <v>11</v>
      </c>
      <c r="B20" s="3" t="s">
        <v>136</v>
      </c>
      <c r="C20" s="3" t="s">
        <v>137</v>
      </c>
      <c r="D20">
        <v>1234581679</v>
      </c>
    </row>
    <row r="21" spans="1:4">
      <c r="A21">
        <v>12</v>
      </c>
      <c r="B21" s="3" t="s">
        <v>138</v>
      </c>
      <c r="C21" s="3" t="s">
        <v>139</v>
      </c>
      <c r="D21">
        <v>1234581679</v>
      </c>
    </row>
    <row r="22" spans="1:4">
      <c r="A22">
        <v>13</v>
      </c>
      <c r="B22" s="3" t="s">
        <v>140</v>
      </c>
      <c r="C22" s="3" t="s">
        <v>141</v>
      </c>
      <c r="D22">
        <v>1234581679</v>
      </c>
    </row>
    <row r="23" spans="1:4">
      <c r="A23">
        <v>14</v>
      </c>
      <c r="B23" s="3" t="s">
        <v>142</v>
      </c>
      <c r="C23" s="3" t="s">
        <v>143</v>
      </c>
      <c r="D23">
        <v>1234581679</v>
      </c>
    </row>
    <row r="24" spans="1:4">
      <c r="A24">
        <v>15</v>
      </c>
      <c r="B24" s="3" t="s">
        <v>136</v>
      </c>
      <c r="C24" s="3" t="s">
        <v>137</v>
      </c>
      <c r="D24">
        <v>1234581679</v>
      </c>
    </row>
    <row r="25" spans="1:4">
      <c r="A25">
        <v>16</v>
      </c>
      <c r="B25" s="3" t="s">
        <v>75</v>
      </c>
      <c r="C25" s="3" t="s">
        <v>75</v>
      </c>
      <c r="D25">
        <v>1234581679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1234581679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1234581679</v>
      </c>
    </row>
    <row r="12" spans="1:6">
      <c r="A12">
        <v>3</v>
      </c>
      <c r="B12" t="s">
        <v>64</v>
      </c>
      <c r="C12" s="9"/>
      <c r="D12" s="3"/>
      <c r="E12" s="3"/>
      <c r="F12">
        <v>1234581679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1234581679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1234581679</v>
      </c>
    </row>
    <row r="15" spans="1:6">
      <c r="A15">
        <v>6</v>
      </c>
      <c r="B15" t="s">
        <v>67</v>
      </c>
      <c r="C15" s="9">
        <v>0.4</v>
      </c>
      <c r="D15" s="3"/>
      <c r="E15" s="3"/>
      <c r="F15">
        <v>1234581679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F41" sqref="F4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155777</v>
      </c>
      <c r="E5" t="s">
        <v>1</v>
      </c>
      <c r="F5" t="s">
        <v>3</v>
      </c>
      <c r="G5" s="3">
        <v>90</v>
      </c>
      <c r="H5" s="3"/>
      <c r="I5" s="3"/>
      <c r="J5" s="3">
        <v>80</v>
      </c>
      <c r="K5" s="3">
        <v>90</v>
      </c>
      <c r="L5" s="3">
        <v>80</v>
      </c>
      <c r="M5">
        <f>G5*Komponen!C10 + H5*Komponen!C11 + I5*Komponen!C12 + J5*Komponen!C13 + K5*Komponen!C14 + L5*Komponen!C15</f>
        <v>84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80</v>
      </c>
      <c r="C6" t="s">
        <v>81</v>
      </c>
      <c r="D6">
        <v>152205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>
      <c r="A7">
        <v>3</v>
      </c>
      <c r="B7" t="s">
        <v>82</v>
      </c>
      <c r="C7" t="s">
        <v>83</v>
      </c>
      <c r="D7">
        <v>152235</v>
      </c>
      <c r="E7" t="s">
        <v>1</v>
      </c>
      <c r="F7" t="s">
        <v>3</v>
      </c>
      <c r="G7" s="3">
        <v>90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>
      <c r="A8">
        <v>4</v>
      </c>
      <c r="B8" t="s">
        <v>84</v>
      </c>
      <c r="C8" t="s">
        <v>85</v>
      </c>
      <c r="D8">
        <v>152225</v>
      </c>
      <c r="E8" t="s">
        <v>1</v>
      </c>
      <c r="F8" t="s">
        <v>3</v>
      </c>
      <c r="G8" s="3">
        <v>80</v>
      </c>
      <c r="H8" s="3"/>
      <c r="I8" s="3"/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75.5</v>
      </c>
      <c r="N8" t="str">
        <f t="shared" si="0"/>
        <v>A-</v>
      </c>
    </row>
    <row r="9" spans="1:14">
      <c r="A9">
        <v>5</v>
      </c>
      <c r="B9" t="s">
        <v>86</v>
      </c>
      <c r="C9" t="s">
        <v>87</v>
      </c>
      <c r="D9">
        <v>152856</v>
      </c>
      <c r="E9" t="s">
        <v>1</v>
      </c>
      <c r="F9" t="s">
        <v>3</v>
      </c>
      <c r="G9" s="3">
        <v>80</v>
      </c>
      <c r="H9" s="3"/>
      <c r="I9" s="3"/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75.5</v>
      </c>
      <c r="N9" t="str">
        <f t="shared" si="0"/>
        <v>A-</v>
      </c>
    </row>
    <row r="10" spans="1:14">
      <c r="A10">
        <v>6</v>
      </c>
      <c r="B10" t="s">
        <v>88</v>
      </c>
      <c r="C10" t="s">
        <v>89</v>
      </c>
      <c r="D10">
        <v>152446</v>
      </c>
      <c r="E10" t="s">
        <v>1</v>
      </c>
      <c r="F10" t="s">
        <v>3</v>
      </c>
      <c r="G10" s="3">
        <v>90</v>
      </c>
      <c r="H10" s="3"/>
      <c r="I10" s="3"/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84.5</v>
      </c>
      <c r="N10" t="str">
        <f t="shared" si="0"/>
        <v>A</v>
      </c>
    </row>
    <row r="11" spans="1:14">
      <c r="A11">
        <v>7</v>
      </c>
      <c r="B11" t="s">
        <v>90</v>
      </c>
      <c r="C11" t="s">
        <v>91</v>
      </c>
      <c r="D11">
        <v>154414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 t="s">
        <v>92</v>
      </c>
      <c r="C12" t="s">
        <v>93</v>
      </c>
      <c r="D12">
        <v>152229</v>
      </c>
      <c r="E12" t="s">
        <v>1</v>
      </c>
      <c r="F12" t="s">
        <v>3</v>
      </c>
      <c r="G12" s="3">
        <v>60</v>
      </c>
      <c r="H12" s="3"/>
      <c r="I12" s="3"/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>
      <c r="A13">
        <v>9</v>
      </c>
      <c r="B13" t="s">
        <v>94</v>
      </c>
      <c r="C13" t="s">
        <v>95</v>
      </c>
      <c r="D13">
        <v>152437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 t="s">
        <v>96</v>
      </c>
      <c r="C14" t="s">
        <v>97</v>
      </c>
      <c r="D14">
        <v>152801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>
      <c r="A15">
        <v>11</v>
      </c>
      <c r="B15" t="s">
        <v>98</v>
      </c>
      <c r="C15" t="s">
        <v>99</v>
      </c>
      <c r="D15">
        <v>152490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76.5</v>
      </c>
      <c r="N15" t="str">
        <f t="shared" si="0"/>
        <v>A-</v>
      </c>
    </row>
    <row r="16" spans="1:14">
      <c r="A16">
        <v>12</v>
      </c>
      <c r="B16" t="s">
        <v>100</v>
      </c>
      <c r="C16" t="s">
        <v>101</v>
      </c>
      <c r="D16">
        <v>154064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75</v>
      </c>
      <c r="L16" s="3">
        <v>75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  <row r="17" spans="1:14">
      <c r="A17">
        <v>13</v>
      </c>
      <c r="B17" t="s">
        <v>102</v>
      </c>
      <c r="C17" t="s">
        <v>103</v>
      </c>
      <c r="D17">
        <v>154749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75</v>
      </c>
      <c r="L17" s="3">
        <v>75</v>
      </c>
      <c r="M17">
        <f>G17*Komponen!C10 + H17*Komponen!C11 + I17*Komponen!C12 + J17*Komponen!C13 + K17*Komponen!C14 + L17*Komponen!C15</f>
        <v>76.5</v>
      </c>
      <c r="N17" t="str">
        <f t="shared" si="0"/>
        <v>A-</v>
      </c>
    </row>
    <row r="18" spans="1:14">
      <c r="A18">
        <v>14</v>
      </c>
      <c r="B18" t="s">
        <v>104</v>
      </c>
      <c r="C18" t="s">
        <v>105</v>
      </c>
      <c r="D18">
        <v>152439</v>
      </c>
      <c r="E18" t="s">
        <v>1</v>
      </c>
      <c r="F18" t="s">
        <v>3</v>
      </c>
      <c r="G18" s="3">
        <v>90</v>
      </c>
      <c r="H18" s="3"/>
      <c r="I18" s="3"/>
      <c r="J18" s="3">
        <v>80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84.5</v>
      </c>
      <c r="N18" t="str">
        <f t="shared" si="0"/>
        <v>A</v>
      </c>
    </row>
    <row r="19" spans="1:14">
      <c r="A19">
        <v>15</v>
      </c>
      <c r="B19" t="s">
        <v>106</v>
      </c>
      <c r="C19" t="s">
        <v>107</v>
      </c>
      <c r="D19">
        <v>153136</v>
      </c>
      <c r="E19" t="s">
        <v>1</v>
      </c>
      <c r="F19" t="s">
        <v>3</v>
      </c>
      <c r="G19" s="3">
        <v>90</v>
      </c>
      <c r="H19" s="3"/>
      <c r="I19" s="3"/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>
      <c r="A20">
        <v>16</v>
      </c>
      <c r="B20" t="s">
        <v>108</v>
      </c>
      <c r="C20" t="s">
        <v>109</v>
      </c>
      <c r="D20">
        <v>152424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75</v>
      </c>
      <c r="L20" s="3">
        <v>75</v>
      </c>
      <c r="M20">
        <f>G20*Komponen!C10 + H20*Komponen!C11 + I20*Komponen!C12 + J20*Komponen!C13 + K20*Komponen!C14 + L20*Komponen!C15</f>
        <v>76.5</v>
      </c>
      <c r="N20" t="str">
        <f t="shared" si="0"/>
        <v>A-</v>
      </c>
    </row>
    <row r="21" spans="1:14">
      <c r="A21">
        <v>17</v>
      </c>
      <c r="B21" t="s">
        <v>110</v>
      </c>
      <c r="C21" t="s">
        <v>111</v>
      </c>
      <c r="D21">
        <v>154113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>
      <c r="A22">
        <v>18</v>
      </c>
      <c r="B22" t="s">
        <v>112</v>
      </c>
      <c r="C22" t="s">
        <v>113</v>
      </c>
      <c r="D22">
        <v>152768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>
      <c r="A23">
        <v>19</v>
      </c>
      <c r="B23" t="s">
        <v>114</v>
      </c>
      <c r="C23" t="s">
        <v>115</v>
      </c>
      <c r="D23">
        <v>154667</v>
      </c>
      <c r="E23" t="s">
        <v>1</v>
      </c>
      <c r="F23" t="s">
        <v>3</v>
      </c>
      <c r="G23" s="3">
        <v>90</v>
      </c>
      <c r="H23" s="3"/>
      <c r="I23" s="3"/>
      <c r="J23" s="3">
        <v>80</v>
      </c>
      <c r="K23" s="3">
        <v>85</v>
      </c>
      <c r="L23" s="3">
        <v>80</v>
      </c>
      <c r="M23">
        <f>G23*Komponen!C10 + H23*Komponen!C11 + I23*Komponen!C12 + J23*Komponen!C13 + K23*Komponen!C14 + L23*Komponen!C15</f>
        <v>82.5</v>
      </c>
      <c r="N23" t="str">
        <f t="shared" si="0"/>
        <v>A</v>
      </c>
    </row>
    <row r="24" spans="1:14">
      <c r="A24">
        <v>20</v>
      </c>
      <c r="B24" t="s">
        <v>116</v>
      </c>
      <c r="C24" t="s">
        <v>117</v>
      </c>
      <c r="D24">
        <v>152905</v>
      </c>
      <c r="E24" t="s">
        <v>1</v>
      </c>
      <c r="F24" t="s">
        <v>3</v>
      </c>
      <c r="G24" s="3">
        <v>60</v>
      </c>
      <c r="H24" s="3"/>
      <c r="I24" s="3"/>
      <c r="J24" s="3">
        <v>60</v>
      </c>
      <c r="K24" s="3">
        <v>60</v>
      </c>
      <c r="L24" s="3">
        <v>60</v>
      </c>
      <c r="M24">
        <f>G24*Komponen!C10 + H24*Komponen!C11 + I24*Komponen!C12 + J24*Komponen!C13 + K24*Komponen!C14 + L24*Komponen!C15</f>
        <v>60</v>
      </c>
      <c r="N24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Perpus UMMAT</cp:lastModifiedBy>
  <dcterms:created xsi:type="dcterms:W3CDTF">2025-01-31T05:49:55Z</dcterms:created>
  <dcterms:modified xsi:type="dcterms:W3CDTF">2025-01-31T07:38:56Z</dcterms:modified>
  <cp:category>nilai</cp:category>
</cp:coreProperties>
</file>