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8314D437-8F42-4A4B-870E-B74044C83637}" xr6:coauthVersionLast="41" xr6:coauthVersionMax="41" xr10:uidLastSave="{00000000-0000-0000-0000-000000000000}"/>
  <bookViews>
    <workbookView xWindow="0" yWindow="292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<sst xmlns="http://schemas.openxmlformats.org/spreadsheetml/2006/main" count="154" uniqueCount="104">
  <si>
    <t>KODE MK</t>
  </si>
  <si>
    <t>D1B2A99F</t>
  </si>
  <si>
    <t>NAMA MK</t>
  </si>
  <si>
    <t>TUGAS AKHIR</t>
  </si>
  <si>
    <t>NAMA KELAS</t>
  </si>
  <si>
    <t>9E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</si>
  <si>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</si>
  <si>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</si>
  <si>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</si>
  <si>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</si>
  <si>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</si>
  <si>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</si>
  <si>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</si>
  <si>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</si>
  <si>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</si>
  <si>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</si>
  <si>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</si>
  <si>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</si>
  <si>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</si>
  <si>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</si>
  <si>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</si>
  <si>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</si>
  <si>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</si>
  <si>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</si>
  <si>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</si>
  <si>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</si>
  <si>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</si>
  <si>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</si>
  <si>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</si>
  <si>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</si>
  <si>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</si>
  <si>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</si>
  <si>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</si>
  <si>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</si>
  <si>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</si>
  <si>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</si>
  <si>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</si>
  <si>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</si>
  <si>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</si>
  <si>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</si>
  <si>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</si>
  <si>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</si>
  <si>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</si>
  <si>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</si>
  <si>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</si>
  <si>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</si>
  <si>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</si>
  <si>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</si>
  <si>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</si>
  <si>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</si>
  <si>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</si>
  <si>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</si>
  <si>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</si>
  <si>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</si>
  <si>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</si>
  <si>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</si>
  <si>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</si>
  <si>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</si>
  <si>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</si>
  <si>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</si>
  <si>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</si>
  <si>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</si>
  <si>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</si>
  <si>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</si>
  <si>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</si>
  <si>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</si>
  <si>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</si>
  <si>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</si>
  <si>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</si>
  <si>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</si>
  <si>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</si>
  <si>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</si>
  <si>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</si>
  <si>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</si>
  <si>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</si>
  <si>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</si>
  <si>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</si>
  <si>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</si>
  <si>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2020D1B149</t>
  </si>
  <si>
    <t>WAHDATUN ISLAMIYAH</t>
  </si>
  <si>
    <t>2020D1B152</t>
  </si>
  <si>
    <t>WANDA SETIAWAN</t>
  </si>
  <si>
    <t>2020D1B153</t>
  </si>
  <si>
    <t>WAWAN HARYONO</t>
  </si>
  <si>
    <t>2020D1B154</t>
  </si>
  <si>
    <t>YOHANIS DALLO</t>
  </si>
  <si>
    <t>2020D1B155</t>
  </si>
  <si>
    <t>YUDI RIZWAN SAPRIADI</t>
  </si>
  <si>
    <t>2020D1B158</t>
  </si>
  <si>
    <t>ZAENUDIN</t>
  </si>
  <si>
    <t>2020D1B160</t>
  </si>
  <si>
    <t>ZULKARNAEN</t>
  </si>
  <si>
    <t>2020D1B161</t>
  </si>
  <si>
    <t>AJIB GUNADI</t>
  </si>
  <si>
    <t>2020D1B164</t>
  </si>
  <si>
    <t>ASHAYE ANEJA</t>
  </si>
  <si>
    <t>2020D1B175</t>
  </si>
  <si>
    <t>M. WAHYU NUR ISKANDAR</t>
  </si>
  <si>
    <t>WAHYUDIN</t>
  </si>
  <si>
    <t>YAZID AL BASTOMI</t>
  </si>
  <si>
    <t>DION FERDIANSYAH</t>
  </si>
  <si>
    <t>NURIVANSYAH</t>
  </si>
  <si>
    <t>ROZIMAN HAKKI</t>
  </si>
  <si>
    <t>RENDI ANDAN WANGI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</si>
</sst>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1234582873</v>
      </c>
    </row>
    <row r="11" spans="1:4" x14ac:dyDescent="0.55000000000000004">
      <c r="A11">
        <v>2</v>
      </c>
      <c r="B11" s="3"/>
      <c r="C11" s="3"/>
      <c r="D11">
        <v>1234582873</v>
      </c>
    </row>
    <row r="12" spans="1:4" x14ac:dyDescent="0.55000000000000004">
      <c r="A12">
        <v>3</v>
      </c>
      <c r="B12" s="3"/>
      <c r="C12" s="3"/>
      <c r="D12">
        <v>1234582873</v>
      </c>
    </row>
    <row r="13" spans="1:4" x14ac:dyDescent="0.55000000000000004">
      <c r="A13">
        <v>4</v>
      </c>
      <c r="B13" s="3"/>
      <c r="C13" s="3"/>
      <c r="D13">
        <v>1234582873</v>
      </c>
    </row>
    <row r="14" spans="1:4" x14ac:dyDescent="0.55000000000000004">
      <c r="A14">
        <v>5</v>
      </c>
      <c r="B14" s="3"/>
      <c r="C14" s="3"/>
      <c r="D14">
        <v>1234582873</v>
      </c>
    </row>
    <row r="15" spans="1:4" x14ac:dyDescent="0.55000000000000004">
      <c r="A15">
        <v>6</v>
      </c>
      <c r="B15" s="3"/>
      <c r="C15" s="3"/>
      <c r="D15">
        <v>1234582873</v>
      </c>
    </row>
    <row r="16" spans="1:4" x14ac:dyDescent="0.55000000000000004">
      <c r="A16">
        <v>7</v>
      </c>
      <c r="B16" s="3"/>
      <c r="C16" s="3"/>
      <c r="D16">
        <v>1234582873</v>
      </c>
    </row>
    <row r="17" spans="1:4" x14ac:dyDescent="0.55000000000000004">
      <c r="A17">
        <v>8</v>
      </c>
      <c r="B17" s="3"/>
      <c r="C17" s="3"/>
      <c r="D17">
        <v>1234582873</v>
      </c>
    </row>
    <row r="18" spans="1:4" x14ac:dyDescent="0.55000000000000004">
      <c r="A18">
        <v>9</v>
      </c>
      <c r="B18" s="3"/>
      <c r="C18" s="3"/>
      <c r="D18">
        <v>1234582873</v>
      </c>
    </row>
    <row r="19" spans="1:4" x14ac:dyDescent="0.55000000000000004">
      <c r="A19">
        <v>10</v>
      </c>
      <c r="B19" s="3"/>
      <c r="C19" s="3"/>
      <c r="D19">
        <v>1234582873</v>
      </c>
    </row>
    <row r="20" spans="1:4" x14ac:dyDescent="0.55000000000000004">
      <c r="A20">
        <v>11</v>
      </c>
      <c r="B20" s="3"/>
      <c r="C20" s="3"/>
      <c r="D20">
        <v>1234582873</v>
      </c>
    </row>
    <row r="21" spans="1:4" x14ac:dyDescent="0.55000000000000004">
      <c r="A21">
        <v>12</v>
      </c>
      <c r="B21" s="3"/>
      <c r="C21" s="3"/>
      <c r="D21">
        <v>1234582873</v>
      </c>
    </row>
    <row r="22" spans="1:4" x14ac:dyDescent="0.55000000000000004">
      <c r="A22">
        <v>13</v>
      </c>
      <c r="B22" s="3"/>
      <c r="C22" s="3"/>
      <c r="D22">
        <v>1234582873</v>
      </c>
    </row>
    <row r="23" spans="1:4" x14ac:dyDescent="0.55000000000000004">
      <c r="A23">
        <v>14</v>
      </c>
      <c r="B23" s="3"/>
      <c r="C23" s="3"/>
      <c r="D23">
        <v>1234582873</v>
      </c>
    </row>
    <row r="24" spans="1:4" x14ac:dyDescent="0.55000000000000004">
      <c r="A24">
        <v>15</v>
      </c>
      <c r="B24" s="3"/>
      <c r="C24" s="3"/>
      <c r="D24">
        <v>1234582873</v>
      </c>
    </row>
    <row r="25" spans="1:4" x14ac:dyDescent="0.55000000000000004">
      <c r="A25">
        <v>16</v>
      </c>
      <c r="B25" s="3"/>
      <c r="C25" s="3"/>
      <c r="D25">
        <v>1234582873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1234582873</v>
      </c>
    </row>
    <row r="11" spans="1:6" x14ac:dyDescent="0.55000000000000004">
      <c r="A11">
        <v>2</v>
      </c>
      <c r="B11" t="s">
        <v>62</v>
      </c>
      <c r="C11" s="9">
        <v>1</v>
      </c>
      <c r="D11" s="3" t="s">
        <v>63</v>
      </c>
      <c r="E11" s="3"/>
      <c r="F11">
        <v>1234582873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1234582873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1234582873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1234582873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1234582873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zoomScale="55" zoomScaleNormal="55" workbookViewId="0">
      <selection activeCell="C14" sqref="C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>
        <v>1</v>
      </c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153292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154455</v>
      </c>
      <c r="E6" t="s">
        <v>1</v>
      </c>
      <c r="F6" t="s">
        <v>3</v>
      </c>
      <c r="G6" s="3"/>
      <c r="H6" s="3">
        <v>81.67</v>
      </c>
      <c r="I6" s="3"/>
      <c r="J6" s="3"/>
      <c r="K6" s="3"/>
      <c r="L6" s="3"/>
      <c r="M6">
        <f>G6*Komponen!C10 + H6*Komponen!C11 + I6*Komponen!C12 + J6*Komponen!C13 + K6*Komponen!C14 + L6*Komponen!C15</f>
        <v>81.67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153879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153651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153335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153422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153883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154412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153287</v>
      </c>
      <c r="E13" t="s">
        <v>1</v>
      </c>
      <c r="F13" t="s">
        <v>3</v>
      </c>
      <c r="G13" s="3"/>
      <c r="H13" s="3">
        <v>82.33</v>
      </c>
      <c r="I13" s="3"/>
      <c r="J13" s="3"/>
      <c r="K13" s="3"/>
      <c r="L13" s="3"/>
      <c r="M13">
        <f>G13*Komponen!C10 + H13*Komponen!C11 + I13*Komponen!C12 + J13*Komponen!C13 + K13*Komponen!C14 + L13*Komponen!C15</f>
        <v>82.33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155318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>
        <v>418110141</v>
      </c>
      <c r="C15" t="s">
        <v>98</v>
      </c>
      <c r="D15">
        <v>158585</v>
      </c>
      <c r="E15" t="s">
        <v>1</v>
      </c>
      <c r="F15" t="s">
        <v>3</v>
      </c>
      <c r="G15" s="3"/>
      <c r="H15" s="3">
        <v>76.599999999999994</v>
      </c>
      <c r="I15" s="3"/>
      <c r="J15" s="3"/>
      <c r="K15" s="3"/>
      <c r="L15" s="3"/>
      <c r="M15">
        <f>G15*Komponen!C10 + H15*Komponen!C11 + I15*Komponen!C12 + J15*Komponen!C13 + K15*Komponen!C14 + L15*Komponen!C15</f>
        <v>76.599999999999994</v>
      </c>
      <c r="N15" t="str">
        <f t="shared" si="0"/>
        <v>A-</v>
      </c>
    </row>
    <row r="16" spans="1:14" x14ac:dyDescent="0.55000000000000004">
      <c r="A16">
        <v>12</v>
      </c>
      <c r="B16">
        <v>418110142</v>
      </c>
      <c r="C16" t="s">
        <v>99</v>
      </c>
      <c r="D16">
        <v>154802</v>
      </c>
      <c r="E16" t="s">
        <v>1</v>
      </c>
      <c r="F16" t="s">
        <v>3</v>
      </c>
      <c r="G16" s="3"/>
      <c r="H16" s="3">
        <v>82.6</v>
      </c>
      <c r="I16" s="3"/>
      <c r="J16" s="3"/>
      <c r="K16" s="3"/>
      <c r="L16" s="3"/>
      <c r="M16">
        <f>G16*Komponen!C10 + H16*Komponen!C11 + I16*Komponen!C12 + J16*Komponen!C13 + K16*Komponen!C14 + L16*Komponen!C15</f>
        <v>82.6</v>
      </c>
      <c r="N16" t="str">
        <f t="shared" si="0"/>
        <v>A</v>
      </c>
    </row>
    <row r="17" spans="1:14" x14ac:dyDescent="0.55000000000000004">
      <c r="A17">
        <v>13</v>
      </c>
      <c r="B17">
        <v>418110178</v>
      </c>
      <c r="C17" t="s">
        <v>100</v>
      </c>
      <c r="D17">
        <v>155806</v>
      </c>
      <c r="E17" t="s">
        <v>1</v>
      </c>
      <c r="F17" t="s">
        <v>3</v>
      </c>
      <c r="G17" s="3"/>
      <c r="H17" s="3">
        <v>78.17</v>
      </c>
      <c r="I17" s="3"/>
      <c r="J17" s="3"/>
      <c r="K17" s="3"/>
      <c r="L17" s="3"/>
      <c r="M17">
        <f>G17*Komponen!C10 + H17*Komponen!C11 + I17*Komponen!C12 + J17*Komponen!C13 + K17*Komponen!C14 + L17*Komponen!C15</f>
        <v>78.17</v>
      </c>
      <c r="N17" t="str">
        <f t="shared" si="0"/>
        <v>A-</v>
      </c>
    </row>
    <row r="18" spans="1:14" x14ac:dyDescent="0.55000000000000004">
      <c r="A18">
        <v>14</v>
      </c>
      <c r="B18">
        <v>418110187</v>
      </c>
      <c r="C18" t="s">
        <v>101</v>
      </c>
      <c r="D18">
        <v>154516</v>
      </c>
      <c r="E18" t="s">
        <v>1</v>
      </c>
      <c r="F18" t="s">
        <v>3</v>
      </c>
      <c r="G18" s="3"/>
      <c r="H18" s="3">
        <v>75.08</v>
      </c>
      <c r="I18" s="3"/>
      <c r="J18" s="3"/>
      <c r="K18" s="3"/>
      <c r="L18" s="3"/>
      <c r="M18">
        <f>G18*Komponen!C10 + H18*Komponen!C11 + I18*Komponen!C12 + J18*Komponen!C13 + K18*Komponen!C14 + L18*Komponen!C15</f>
        <v>75.08</v>
      </c>
      <c r="N18" t="str">
        <f t="shared" si="0"/>
        <v>A-</v>
      </c>
    </row>
    <row r="19" spans="1:14" x14ac:dyDescent="0.55000000000000004">
      <c r="A19">
        <v>15</v>
      </c>
      <c r="B19">
        <v>418110188</v>
      </c>
      <c r="C19" t="s">
        <v>102</v>
      </c>
      <c r="D19">
        <v>155668</v>
      </c>
      <c r="E19" t="s">
        <v>1</v>
      </c>
      <c r="F19" t="s">
        <v>3</v>
      </c>
      <c r="G19" s="3"/>
      <c r="H19" s="3">
        <v>71</v>
      </c>
      <c r="I19" s="3"/>
      <c r="J19" s="3"/>
      <c r="K19" s="3"/>
      <c r="L19" s="3"/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55000000000000004">
      <c r="A20">
        <v>16</v>
      </c>
      <c r="B20">
        <v>418110195</v>
      </c>
      <c r="C20" t="s">
        <v>103</v>
      </c>
      <c r="D20">
        <v>156947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2025-02-07T14:14:29Z</dcterms:created>
  <dcterms:modified xsi:type="dcterms:W3CDTF">2025-02-07T14:37:34Z</dcterms:modified>
  <cp:category>nilai</cp:category>
</cp:coreProperties>
</file>