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LAPTOP KAMPUS\New folder\PWK\NILAI ganjil 2024\"/>
    </mc:Choice>
  </mc:AlternateContent>
  <xr:revisionPtr revIDLastSave="0" documentId="13_ncr:1_{99F3F0CE-D937-430D-8D95-14BDB1B680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<sst xmlns="http://schemas.openxmlformats.org/spreadsheetml/2006/main" count="226" uniqueCount="148">
  <si>
    <t>KODE MK</t>
  </si>
  <si>
    <t>D1C2A36B</t>
  </si>
  <si>
    <t>NAMA MK</t>
  </si>
  <si>
    <t>EKONOMI WILAYAH DAN KOTA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</si>
  <si>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</si>
  <si>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</si>
  <si>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</si>
  <si>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</si>
  <si>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</si>
  <si>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</si>
  <si>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</si>
  <si>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</si>
  <si>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</si>
  <si>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</si>
  <si>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</si>
  <si>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</si>
  <si>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</si>
  <si>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</si>
  <si>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</si>
  <si>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</si>
  <si>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</si>
  <si>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</si>
  <si>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</si>
  <si>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</si>
  <si>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</si>
  <si>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</si>
  <si>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</si>
  <si>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</si>
  <si>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</si>
  <si>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</si>
  <si>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</si>
  <si>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</si>
  <si>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</si>
  <si>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</si>
  <si>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</si>
  <si>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</si>
  <si>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</si>
  <si>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</si>
  <si>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</si>
  <si>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</si>
  <si>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</si>
  <si>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</si>
  <si>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</si>
  <si>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</si>
  <si>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</si>
  <si>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</si>
  <si>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</si>
  <si>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</si>
  <si>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</si>
  <si>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</si>
  <si>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</si>
  <si>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</si>
  <si>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</si>
  <si>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</si>
  <si>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</si>
  <si>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</si>
  <si>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</si>
  <si>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</si>
  <si>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</si>
  <si>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</si>
  <si>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</si>
  <si>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</si>
  <si>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</si>
  <si>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</si>
  <si>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</si>
  <si>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</si>
  <si>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</si>
  <si>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</si>
  <si>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WILAYAH DAN KOTA (D1C2A36B)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</si>
  <si>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</si>
  <si>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</si>
  <si>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</si>
  <si>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</si>
  <si>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</si>
  <si>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</si>
  <si>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</si>
  <si>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</si>
  <si>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</si>
  <si>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2021D1C004</t>
  </si>
  <si>
    <t>DEDE JAYATAMA SHAKTY</t>
  </si>
  <si>
    <t>2021D1C014</t>
  </si>
  <si>
    <t>AMERYYA TRI BUDIARNI</t>
  </si>
  <si>
    <t>2021D1C020</t>
  </si>
  <si>
    <t>DINAH AMALIYAH PUTRI</t>
  </si>
  <si>
    <t>2021D1C021</t>
  </si>
  <si>
    <t>DINDA NABILLA</t>
  </si>
  <si>
    <t>2021D1C023</t>
  </si>
  <si>
    <t>GINA SHOFYANA TAMELAPUTRI</t>
  </si>
  <si>
    <t>2021D1C028</t>
  </si>
  <si>
    <t>LALU INDRA ADI SAPUTRA</t>
  </si>
  <si>
    <t>2021D1C046</t>
  </si>
  <si>
    <t>MUHAMMAD FIRMAN HIDAYATULLAH</t>
  </si>
  <si>
    <t>2021D1C049</t>
  </si>
  <si>
    <t>REIDA SHAFA KANITA</t>
  </si>
  <si>
    <t>2021D1C051</t>
  </si>
  <si>
    <t>DIAZ ERLANGGA ANDISYAH PUTRA</t>
  </si>
  <si>
    <t>2022D1C003</t>
  </si>
  <si>
    <t>AHMAD RIVALDY</t>
  </si>
  <si>
    <t>2022D1C027</t>
  </si>
  <si>
    <t>MUHAMMAD DWIKI REZA</t>
  </si>
  <si>
    <t>ABDURRAHMAN FAIZ KURNIAWAN</t>
  </si>
  <si>
    <t>BAGAS FAJARIANTO</t>
  </si>
  <si>
    <t>FARELL ALIFIANSYAH</t>
  </si>
  <si>
    <t>M. HAIKAL PUTRA</t>
  </si>
  <si>
    <t>SAYYID SYAKIR ALHABSYI</t>
  </si>
  <si>
    <t>SRI RATIH DEWANTI</t>
  </si>
  <si>
    <t>FEBRINA MAHARANI</t>
  </si>
  <si>
    <t>SUCI RAMADANI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</si>
  <si>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</si>
  <si>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</si>
  <si>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</si>
  <si>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</si>
  <si>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</si>
  <si>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</si>
  <si>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</si>
  <si>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</si>
  <si>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FAISAL</t>
  </si>
  <si>
    <t>SUDIRMAN</t>
  </si>
  <si>
    <t>Pengantar Ilmu Ekonomi Wilayah Kota</t>
  </si>
  <si>
    <t>Teori Aglomerasi dan Lokasi</t>
  </si>
  <si>
    <t>Indeks Pembangunan Manusia</t>
  </si>
  <si>
    <t>Tipologi Klassen</t>
  </si>
  <si>
    <t>Ujian Tengah Semester</t>
  </si>
  <si>
    <t>Ujian Akhir Semester</t>
  </si>
  <si>
    <t xml:space="preserve">Presentasi Tugas </t>
  </si>
  <si>
    <t>Prospek, Tantangan dan Arah Kebijakan Daerah</t>
  </si>
  <si>
    <t>Valuasi Ekonomi</t>
  </si>
  <si>
    <t>Masalah dan Isu Pembangunan Region</t>
  </si>
  <si>
    <t>Disparitas Pertumbuhan Regional</t>
  </si>
  <si>
    <t>Kebijakan Regional</t>
  </si>
  <si>
    <t>Analisi Perencanaan Regional</t>
  </si>
  <si>
    <t>Konsep Pembangunan Ekonomi Lokal</t>
  </si>
  <si>
    <t>Introduction to Urban Area Economics</t>
  </si>
  <si>
    <t>Concept of Region</t>
  </si>
  <si>
    <t>Konsep Region</t>
  </si>
  <si>
    <t>Agglomeration and Location Theory</t>
  </si>
  <si>
    <t>Human Development Index</t>
  </si>
  <si>
    <t>Klassen Typology</t>
  </si>
  <si>
    <t>Economic Valuation</t>
  </si>
  <si>
    <t>Regional Development Problems and Issues</t>
  </si>
  <si>
    <t>Midterm Exams</t>
  </si>
  <si>
    <t>Regional Growth Disparities</t>
  </si>
  <si>
    <t>Regional Policy</t>
  </si>
  <si>
    <t>Regional Planning Analysis</t>
  </si>
  <si>
    <t>Concept of Local Economic Development</t>
  </si>
  <si>
    <t>Prospects, Challenges and Directions of Regional Policies</t>
  </si>
  <si>
    <t>Assignment Presentation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</si>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</sst>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132</v>
      </c>
      <c r="D10">
        <v>1234582580</v>
      </c>
    </row>
    <row r="11" spans="1:4" x14ac:dyDescent="0.25">
      <c r="A11">
        <v>2</v>
      </c>
      <c r="B11" s="3" t="s">
        <v>134</v>
      </c>
      <c r="C11" s="3" t="s">
        <v>133</v>
      </c>
      <c r="D11">
        <v>1234582580</v>
      </c>
    </row>
    <row r="12" spans="1:4" x14ac:dyDescent="0.25">
      <c r="A12">
        <v>3</v>
      </c>
      <c r="B12" s="3" t="s">
        <v>119</v>
      </c>
      <c r="C12" s="3" t="s">
        <v>135</v>
      </c>
      <c r="D12">
        <v>1234582580</v>
      </c>
    </row>
    <row r="13" spans="1:4" x14ac:dyDescent="0.25">
      <c r="A13">
        <v>4</v>
      </c>
      <c r="B13" s="3" t="s">
        <v>120</v>
      </c>
      <c r="C13" s="3" t="s">
        <v>136</v>
      </c>
      <c r="D13">
        <v>1234582580</v>
      </c>
    </row>
    <row r="14" spans="1:4" x14ac:dyDescent="0.25">
      <c r="A14">
        <v>5</v>
      </c>
      <c r="B14" s="3" t="s">
        <v>121</v>
      </c>
      <c r="C14" s="3" t="s">
        <v>137</v>
      </c>
      <c r="D14">
        <v>1234582580</v>
      </c>
    </row>
    <row r="15" spans="1:4" x14ac:dyDescent="0.25">
      <c r="A15">
        <v>6</v>
      </c>
      <c r="B15" s="3" t="s">
        <v>126</v>
      </c>
      <c r="C15" s="3" t="s">
        <v>138</v>
      </c>
      <c r="D15">
        <v>1234582580</v>
      </c>
    </row>
    <row r="16" spans="1:4" x14ac:dyDescent="0.25">
      <c r="A16">
        <v>7</v>
      </c>
      <c r="B16" s="3" t="s">
        <v>127</v>
      </c>
      <c r="C16" s="3" t="s">
        <v>139</v>
      </c>
      <c r="D16">
        <v>1234582580</v>
      </c>
    </row>
    <row r="17" spans="1:4" x14ac:dyDescent="0.25">
      <c r="A17">
        <v>8</v>
      </c>
      <c r="B17" s="3" t="s">
        <v>122</v>
      </c>
      <c r="C17" s="3" t="s">
        <v>140</v>
      </c>
      <c r="D17">
        <v>1234582580</v>
      </c>
    </row>
    <row r="18" spans="1:4" x14ac:dyDescent="0.25">
      <c r="A18">
        <v>9</v>
      </c>
      <c r="B18" s="3" t="s">
        <v>128</v>
      </c>
      <c r="C18" s="3" t="s">
        <v>141</v>
      </c>
      <c r="D18">
        <v>1234582580</v>
      </c>
    </row>
    <row r="19" spans="1:4" x14ac:dyDescent="0.25">
      <c r="A19">
        <v>10</v>
      </c>
      <c r="B19" s="3" t="s">
        <v>129</v>
      </c>
      <c r="C19" s="3" t="s">
        <v>142</v>
      </c>
      <c r="D19">
        <v>1234582580</v>
      </c>
    </row>
    <row r="20" spans="1:4" x14ac:dyDescent="0.25">
      <c r="A20">
        <v>11</v>
      </c>
      <c r="B20" s="3" t="s">
        <v>130</v>
      </c>
      <c r="C20" s="3" t="s">
        <v>143</v>
      </c>
      <c r="D20">
        <v>1234582580</v>
      </c>
    </row>
    <row r="21" spans="1:4" x14ac:dyDescent="0.25">
      <c r="A21">
        <v>12</v>
      </c>
      <c r="B21" s="3" t="s">
        <v>131</v>
      </c>
      <c r="C21" s="3" t="s">
        <v>144</v>
      </c>
      <c r="D21">
        <v>1234582580</v>
      </c>
    </row>
    <row r="22" spans="1:4" x14ac:dyDescent="0.25">
      <c r="A22">
        <v>13</v>
      </c>
      <c r="B22" s="3" t="s">
        <v>125</v>
      </c>
      <c r="C22" s="3" t="s">
        <v>145</v>
      </c>
      <c r="D22">
        <v>1234582580</v>
      </c>
    </row>
    <row r="23" spans="1:4" x14ac:dyDescent="0.25">
      <c r="A23">
        <v>14</v>
      </c>
      <c r="B23" s="3" t="s">
        <v>124</v>
      </c>
      <c r="C23" s="3" t="s">
        <v>146</v>
      </c>
      <c r="D23">
        <v>1234582580</v>
      </c>
    </row>
    <row r="24" spans="1:4" x14ac:dyDescent="0.25">
      <c r="A24">
        <v>15</v>
      </c>
      <c r="B24" s="3" t="s">
        <v>124</v>
      </c>
      <c r="C24" s="3" t="s">
        <v>146</v>
      </c>
      <c r="D24">
        <v>1234582580</v>
      </c>
    </row>
    <row r="25" spans="1:4" x14ac:dyDescent="0.25">
      <c r="A25">
        <v>16</v>
      </c>
      <c r="B25" s="3" t="s">
        <v>123</v>
      </c>
      <c r="C25" s="3" t="s">
        <v>147</v>
      </c>
      <c r="D25">
        <v>1234582580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zoomScale="70" zoomScaleNormal="70" workbookViewId="0">
      <selection activeCell="D10" sqref="D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1234582580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1234582580</v>
      </c>
    </row>
    <row r="12" spans="1:6" x14ac:dyDescent="0.25">
      <c r="A12">
        <v>3</v>
      </c>
      <c r="B12" t="s">
        <v>64</v>
      </c>
      <c r="C12" s="9">
        <v>0.25</v>
      </c>
      <c r="D12" s="3"/>
      <c r="E12" s="3"/>
      <c r="F12">
        <v>1234582580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1234582580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1234582580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1234582580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" zoomScale="70" zoomScaleNormal="70" workbookViewId="0">
      <selection activeCell="N22" sqref="N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153891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74.5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153323</v>
      </c>
      <c r="E6" t="s">
        <v>1</v>
      </c>
      <c r="F6" t="s">
        <v>3</v>
      </c>
      <c r="G6" s="3">
        <v>67</v>
      </c>
      <c r="H6" s="3"/>
      <c r="I6" s="3">
        <v>70</v>
      </c>
      <c r="J6" s="3">
        <v>70</v>
      </c>
      <c r="K6" s="3">
        <v>80</v>
      </c>
      <c r="L6" s="3">
        <v>70</v>
      </c>
      <c r="M6">
        <f>G6*Komponen!C10 + H6*Komponen!C11 + I6*Komponen!C12 + J6*Komponen!C13 + K6*Komponen!C14 + L6*Komponen!C15</f>
        <v>71.2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155645</v>
      </c>
      <c r="E7" t="s">
        <v>1</v>
      </c>
      <c r="F7" t="s">
        <v>3</v>
      </c>
      <c r="G7" s="3">
        <v>73</v>
      </c>
      <c r="H7" s="3"/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70.3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156908</v>
      </c>
      <c r="E8" t="s">
        <v>1</v>
      </c>
      <c r="F8" t="s">
        <v>3</v>
      </c>
      <c r="G8" s="3">
        <v>53</v>
      </c>
      <c r="H8" s="3"/>
      <c r="I8" s="3">
        <v>70</v>
      </c>
      <c r="J8" s="3">
        <v>50</v>
      </c>
      <c r="K8" s="3">
        <v>60</v>
      </c>
      <c r="L8" s="3">
        <v>70</v>
      </c>
      <c r="M8">
        <f>G8*Komponen!C10 + H8*Komponen!C11 + I8*Komponen!C12 + J8*Komponen!C13 + K8*Komponen!C14 + L8*Komponen!C15</f>
        <v>59.8</v>
      </c>
      <c r="N8" t="str">
        <f t="shared" si="0"/>
        <v>C+</v>
      </c>
    </row>
    <row r="9" spans="1:14" x14ac:dyDescent="0.25">
      <c r="A9">
        <v>5</v>
      </c>
      <c r="B9" t="s">
        <v>86</v>
      </c>
      <c r="C9" t="s">
        <v>87</v>
      </c>
      <c r="D9">
        <v>154464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90</v>
      </c>
      <c r="K9" s="3">
        <v>80</v>
      </c>
      <c r="L9" s="3">
        <v>80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153822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153813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90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155647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153274</v>
      </c>
      <c r="E13" t="s">
        <v>1</v>
      </c>
      <c r="F13" t="s">
        <v>3</v>
      </c>
      <c r="G13" s="3">
        <v>100</v>
      </c>
      <c r="H13" s="3"/>
      <c r="I13" s="3">
        <v>70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153999</v>
      </c>
      <c r="E14" t="s">
        <v>1</v>
      </c>
      <c r="F14" t="s">
        <v>3</v>
      </c>
      <c r="G14" s="3">
        <v>0</v>
      </c>
      <c r="H14" s="3"/>
      <c r="I14" s="3">
        <v>30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7.5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157105</v>
      </c>
      <c r="E15" t="s">
        <v>1</v>
      </c>
      <c r="F15" t="s">
        <v>3</v>
      </c>
      <c r="G15" s="3">
        <v>40</v>
      </c>
      <c r="H15" s="3"/>
      <c r="I15" s="3">
        <v>30</v>
      </c>
      <c r="J15" s="3">
        <v>0</v>
      </c>
      <c r="K15" s="3">
        <v>60</v>
      </c>
      <c r="L15" s="3">
        <v>0</v>
      </c>
      <c r="M15">
        <f>G15*Komponen!C10 + H15*Komponen!C11 + I15*Komponen!C12 + J15*Komponen!C13 + K15*Komponen!C14 + L15*Komponen!C15</f>
        <v>20.5</v>
      </c>
      <c r="N15" t="str">
        <f t="shared" si="0"/>
        <v>E</v>
      </c>
    </row>
    <row r="16" spans="1:14" x14ac:dyDescent="0.25">
      <c r="A16">
        <v>12</v>
      </c>
      <c r="B16">
        <v>20230410300001</v>
      </c>
      <c r="C16" t="s">
        <v>100</v>
      </c>
      <c r="D16">
        <v>152275</v>
      </c>
      <c r="E16" t="s">
        <v>1</v>
      </c>
      <c r="F16" t="s">
        <v>3</v>
      </c>
      <c r="G16" s="3">
        <v>100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20230410300002</v>
      </c>
      <c r="C17" t="s">
        <v>101</v>
      </c>
      <c r="D17">
        <v>151851</v>
      </c>
      <c r="E17" t="s">
        <v>1</v>
      </c>
      <c r="F17" t="s">
        <v>3</v>
      </c>
      <c r="G17" s="3">
        <v>87</v>
      </c>
      <c r="H17" s="3"/>
      <c r="I17" s="3">
        <v>70</v>
      </c>
      <c r="J17" s="3">
        <v>70</v>
      </c>
      <c r="K17" s="3">
        <v>60</v>
      </c>
      <c r="L17" s="3">
        <v>80</v>
      </c>
      <c r="M17">
        <f>G17*Komponen!C10 + H17*Komponen!C11 + I17*Komponen!C12 + J17*Komponen!C13 + K17*Komponen!C14 + L17*Komponen!C15</f>
        <v>71.7</v>
      </c>
      <c r="N17" t="str">
        <f t="shared" si="0"/>
        <v>B+</v>
      </c>
    </row>
    <row r="18" spans="1:14" x14ac:dyDescent="0.25">
      <c r="A18">
        <v>14</v>
      </c>
      <c r="B18">
        <v>20230410300003</v>
      </c>
      <c r="C18" t="s">
        <v>102</v>
      </c>
      <c r="D18">
        <v>154989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90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25">
      <c r="A19">
        <v>15</v>
      </c>
      <c r="B19">
        <v>20230410300004</v>
      </c>
      <c r="C19" t="s">
        <v>103</v>
      </c>
      <c r="D19">
        <v>156449</v>
      </c>
      <c r="E19" t="s">
        <v>1</v>
      </c>
      <c r="F19" t="s">
        <v>3</v>
      </c>
      <c r="G19" s="3">
        <v>50</v>
      </c>
      <c r="H19" s="3"/>
      <c r="I19" s="3">
        <v>70</v>
      </c>
      <c r="J19" s="3">
        <v>70</v>
      </c>
      <c r="K19" s="3">
        <v>50</v>
      </c>
      <c r="L19" s="3">
        <v>30</v>
      </c>
      <c r="M19">
        <f>G19*Komponen!C10 + H19*Komponen!C11 + I19*Komponen!C12 + J19*Komponen!C13 + K19*Komponen!C14 + L19*Komponen!C15</f>
        <v>59</v>
      </c>
      <c r="N19" t="str">
        <f t="shared" si="0"/>
        <v>C+</v>
      </c>
    </row>
    <row r="20" spans="1:14" x14ac:dyDescent="0.25">
      <c r="A20">
        <v>16</v>
      </c>
      <c r="B20">
        <v>20230410300006</v>
      </c>
      <c r="C20" t="s">
        <v>104</v>
      </c>
      <c r="D20">
        <v>155260</v>
      </c>
      <c r="E20" t="s">
        <v>1</v>
      </c>
      <c r="F20" t="s">
        <v>3</v>
      </c>
      <c r="G20" s="3">
        <v>87</v>
      </c>
      <c r="H20" s="3"/>
      <c r="I20" s="3">
        <v>70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68.7</v>
      </c>
      <c r="N20" t="str">
        <f t="shared" si="0"/>
        <v>B</v>
      </c>
    </row>
    <row r="21" spans="1:14" x14ac:dyDescent="0.25">
      <c r="A21">
        <v>17</v>
      </c>
      <c r="B21">
        <v>20230410300007</v>
      </c>
      <c r="C21" t="s">
        <v>105</v>
      </c>
      <c r="D21">
        <v>155796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70</v>
      </c>
      <c r="K21" s="3">
        <v>50</v>
      </c>
      <c r="L21" s="3">
        <v>70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25">
      <c r="A22">
        <v>18</v>
      </c>
      <c r="B22">
        <v>20230410300009</v>
      </c>
      <c r="C22" t="s">
        <v>106</v>
      </c>
      <c r="D22">
        <v>154216</v>
      </c>
      <c r="E22" t="s">
        <v>1</v>
      </c>
      <c r="F22" t="s">
        <v>3</v>
      </c>
      <c r="G22" s="3">
        <v>100</v>
      </c>
      <c r="H22" s="3"/>
      <c r="I22" s="3">
        <v>80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 x14ac:dyDescent="0.25">
      <c r="A23">
        <v>19</v>
      </c>
      <c r="B23">
        <v>20230410300011</v>
      </c>
      <c r="C23" t="s">
        <v>107</v>
      </c>
      <c r="D23">
        <v>154984</v>
      </c>
      <c r="E23" t="s">
        <v>1</v>
      </c>
      <c r="F23" t="s">
        <v>3</v>
      </c>
      <c r="G23" s="3">
        <v>100</v>
      </c>
      <c r="H23" s="3"/>
      <c r="I23" s="3">
        <v>80</v>
      </c>
      <c r="J23" s="3">
        <v>90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85.5</v>
      </c>
      <c r="N23" t="str">
        <f t="shared" si="0"/>
        <v>A</v>
      </c>
    </row>
    <row r="24" spans="1:14" x14ac:dyDescent="0.25">
      <c r="A24">
        <v>20</v>
      </c>
      <c r="B24">
        <v>20230410300012</v>
      </c>
      <c r="C24" t="s">
        <v>108</v>
      </c>
      <c r="D24">
        <v>155795</v>
      </c>
      <c r="E24" t="s">
        <v>1</v>
      </c>
      <c r="F24" t="s">
        <v>3</v>
      </c>
      <c r="G24" s="3">
        <v>100</v>
      </c>
      <c r="H24" s="3"/>
      <c r="I24" s="3">
        <v>80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25">
      <c r="A25">
        <v>21</v>
      </c>
      <c r="B25">
        <v>20230410300013</v>
      </c>
      <c r="C25" t="s">
        <v>109</v>
      </c>
      <c r="D25">
        <v>154999</v>
      </c>
      <c r="E25" t="s">
        <v>1</v>
      </c>
      <c r="F25" t="s">
        <v>3</v>
      </c>
      <c r="G25" s="3">
        <v>87</v>
      </c>
      <c r="H25" s="3"/>
      <c r="I25" s="3">
        <v>80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84.2</v>
      </c>
      <c r="N25" t="str">
        <f t="shared" si="0"/>
        <v>A</v>
      </c>
    </row>
    <row r="26" spans="1:14" x14ac:dyDescent="0.25">
      <c r="A26">
        <v>22</v>
      </c>
      <c r="B26">
        <v>20230410300014</v>
      </c>
      <c r="C26" t="s">
        <v>110</v>
      </c>
      <c r="D26">
        <v>155910</v>
      </c>
      <c r="E26" t="s">
        <v>1</v>
      </c>
      <c r="F26" t="s">
        <v>3</v>
      </c>
      <c r="G26" s="3">
        <v>87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71.7</v>
      </c>
      <c r="N26" t="str">
        <f t="shared" si="0"/>
        <v>B+</v>
      </c>
    </row>
    <row r="27" spans="1:14" x14ac:dyDescent="0.25">
      <c r="A27">
        <v>23</v>
      </c>
      <c r="B27">
        <v>20230410300015</v>
      </c>
      <c r="C27" t="s">
        <v>111</v>
      </c>
      <c r="D27">
        <v>154468</v>
      </c>
      <c r="E27" t="s">
        <v>1</v>
      </c>
      <c r="F27" t="s">
        <v>3</v>
      </c>
      <c r="G27" s="3">
        <v>100</v>
      </c>
      <c r="H27" s="3"/>
      <c r="I27" s="3">
        <v>80</v>
      </c>
      <c r="J27" s="3">
        <v>70</v>
      </c>
      <c r="K27" s="3">
        <v>60</v>
      </c>
      <c r="L27" s="3">
        <v>70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20230410300018</v>
      </c>
      <c r="C28" t="s">
        <v>112</v>
      </c>
      <c r="D28">
        <v>154467</v>
      </c>
      <c r="E28" t="s">
        <v>1</v>
      </c>
      <c r="F28" t="s">
        <v>3</v>
      </c>
      <c r="G28" s="3">
        <v>100</v>
      </c>
      <c r="H28" s="3"/>
      <c r="I28" s="3">
        <v>80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25">
      <c r="A29">
        <v>25</v>
      </c>
      <c r="B29">
        <v>20230410300020</v>
      </c>
      <c r="C29" t="s">
        <v>113</v>
      </c>
      <c r="D29">
        <v>155909</v>
      </c>
      <c r="E29" t="s">
        <v>1</v>
      </c>
      <c r="F29" t="s">
        <v>3</v>
      </c>
      <c r="G29" s="3">
        <v>100</v>
      </c>
      <c r="H29" s="3"/>
      <c r="I29" s="3">
        <v>80</v>
      </c>
      <c r="J29" s="3">
        <v>70</v>
      </c>
      <c r="K29" s="3">
        <v>70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>
        <v>20230410300021</v>
      </c>
      <c r="C30" t="s">
        <v>114</v>
      </c>
      <c r="D30">
        <v>154444</v>
      </c>
      <c r="E30" t="s">
        <v>1</v>
      </c>
      <c r="F30" t="s">
        <v>3</v>
      </c>
      <c r="G30" s="3">
        <v>100</v>
      </c>
      <c r="H30" s="3"/>
      <c r="I30" s="3">
        <v>80</v>
      </c>
      <c r="J30" s="3">
        <v>90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25">
      <c r="A31">
        <v>27</v>
      </c>
      <c r="B31">
        <v>20230410300022</v>
      </c>
      <c r="C31" t="s">
        <v>115</v>
      </c>
      <c r="D31">
        <v>153994</v>
      </c>
      <c r="E31" t="s">
        <v>1</v>
      </c>
      <c r="F31" t="s">
        <v>3</v>
      </c>
      <c r="G31" s="3">
        <v>100</v>
      </c>
      <c r="H31" s="3"/>
      <c r="I31" s="3">
        <v>80</v>
      </c>
      <c r="J31" s="3">
        <v>70</v>
      </c>
      <c r="K31" s="3">
        <v>60</v>
      </c>
      <c r="L31" s="3">
        <v>80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 x14ac:dyDescent="0.25">
      <c r="A32">
        <v>28</v>
      </c>
      <c r="B32">
        <v>20240410316001</v>
      </c>
      <c r="C32" t="s">
        <v>116</v>
      </c>
      <c r="D32">
        <v>157145</v>
      </c>
      <c r="E32" t="s">
        <v>1</v>
      </c>
      <c r="F32" t="s">
        <v>3</v>
      </c>
      <c r="G32" s="3">
        <v>53</v>
      </c>
      <c r="H32" s="3"/>
      <c r="I32" s="3">
        <v>70</v>
      </c>
      <c r="J32" s="3">
        <v>50</v>
      </c>
      <c r="K32" s="3">
        <v>40</v>
      </c>
      <c r="L32" s="3">
        <v>40</v>
      </c>
      <c r="M32">
        <f>G32*Komponen!C10 + H32*Komponen!C11 + I32*Komponen!C12 + J32*Komponen!C13 + K32*Komponen!C14 + L32*Komponen!C15</f>
        <v>52.3</v>
      </c>
      <c r="N32" t="str">
        <f t="shared" si="0"/>
        <v>C</v>
      </c>
    </row>
    <row r="33" spans="1:14" x14ac:dyDescent="0.25">
      <c r="A33">
        <v>29</v>
      </c>
      <c r="B33">
        <v>418130033</v>
      </c>
      <c r="C33" t="s">
        <v>117</v>
      </c>
      <c r="D33">
        <v>156874</v>
      </c>
      <c r="E33" t="s">
        <v>1</v>
      </c>
      <c r="F33" t="s">
        <v>3</v>
      </c>
      <c r="G33" s="3">
        <v>40</v>
      </c>
      <c r="H33" s="3"/>
      <c r="I33" s="3">
        <v>70</v>
      </c>
      <c r="J33" s="3">
        <v>50</v>
      </c>
      <c r="K33" s="3">
        <v>60</v>
      </c>
      <c r="L33" s="3">
        <v>30</v>
      </c>
      <c r="M33">
        <f>G33*Komponen!C10 + H33*Komponen!C11 + I33*Komponen!C12 + J33*Komponen!C13 + K33*Komponen!C14 + L33*Komponen!C15</f>
        <v>52.5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Widayanti Rahman</cp:lastModifiedBy>
  <dcterms:created xsi:type="dcterms:W3CDTF">2025-02-03T00:21:26Z</dcterms:created>
  <dcterms:modified xsi:type="dcterms:W3CDTF">2025-02-03T04:50:59Z</dcterms:modified>
  <cp:category>nilai</cp:category>
</cp:coreProperties>
</file>