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LAPTOP KAMPUS\New folder\PWK\NILAI ganjil 2024\"/>
    </mc:Choice>
  </mc:AlternateContent>
  <xr:revisionPtr revIDLastSave="0" documentId="13_ncr:1_{E0B30AF5-8E99-4C02-BB87-E9B6AF3F041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N23" i="4"/>
  <c r="M23" i="4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<sst xmlns="http://schemas.openxmlformats.org/spreadsheetml/2006/main" count="215" uniqueCount="144">
  <si>
    <t>KODE MK</t>
  </si>
  <si>
    <t>D1C2A50R</t>
  </si>
  <si>
    <t>NAMA MK</t>
  </si>
  <si>
    <t>KEWIRAUSAHAAN</t>
  </si>
  <si>
    <t>NAMA KELAS</t>
  </si>
  <si>
    <t>5A</t>
  </si>
  <si>
    <t>Program Studi</t>
  </si>
  <si>
    <t>S1 PERENCANAAN WILAYAH DAN KOTA</t>
  </si>
  <si>
    <t>Fakultas</t>
  </si>
  <si>
    <t>TEKNIK</t>
  </si>
  <si>
    <t>Semester</t>
  </si>
  <si>
    <t>Nama Dosen</t>
  </si>
  <si>
    <t>BAIQ HARLY WIDAYANTI, ST.,MM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</si>
  <si>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</si>
  <si>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</si>
  <si>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</si>
  <si>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</si>
  <si>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</si>
  <si>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</si>
  <si>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</si>
  <si>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</si>
  <si>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</si>
  <si>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</si>
  <si>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</si>
  <si>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</si>
  <si>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</si>
  <si>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</si>
  <si>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</si>
  <si>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</si>
  <si>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</si>
  <si>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</si>
  <si>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</si>
  <si>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</si>
  <si>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</si>
  <si>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</si>
  <si>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</si>
  <si>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</si>
  <si>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</si>
  <si>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</si>
  <si>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</si>
  <si>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</si>
  <si>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</si>
  <si>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</si>
  <si>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</si>
  <si>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</si>
  <si>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</si>
  <si>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</si>
  <si>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</si>
  <si>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</si>
  <si>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</si>
  <si>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</si>
  <si>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</si>
  <si>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</si>
  <si>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</si>
  <si>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</si>
  <si>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</si>
  <si>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</si>
  <si>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</si>
  <si>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</si>
  <si>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</si>
  <si>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</si>
  <si>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</si>
  <si>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</si>
  <si>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</si>
  <si>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</si>
  <si>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</si>
  <si>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</si>
  <si>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</si>
  <si>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(D1C2A50R)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</si>
  <si>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</si>
  <si>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</si>
  <si>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</si>
  <si>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</si>
  <si>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</si>
  <si>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</si>
  <si>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</si>
  <si>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</si>
  <si>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</si>
  <si>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2019D1C006</t>
  </si>
  <si>
    <t>ALIVIA ANWAR</t>
  </si>
  <si>
    <t>2019D1C036</t>
  </si>
  <si>
    <t>SISILIA AMANDA</t>
  </si>
  <si>
    <t>2019D1C037</t>
  </si>
  <si>
    <t>ST. RAODAH</t>
  </si>
  <si>
    <t>2020D1C005</t>
  </si>
  <si>
    <t>ABDILLAH MANGKUNEGARA ALFA</t>
  </si>
  <si>
    <t>2020D1C016</t>
  </si>
  <si>
    <t>ISKRIANTON</t>
  </si>
  <si>
    <t>2020D1C054</t>
  </si>
  <si>
    <t>M. ADHIM SAMPANDI</t>
  </si>
  <si>
    <t>2021D1C032</t>
  </si>
  <si>
    <t>NABILA NUR AFIFA</t>
  </si>
  <si>
    <t>2022D1C001</t>
  </si>
  <si>
    <t>ABABIL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</si>
  <si>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</si>
  <si>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</si>
  <si>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</si>
  <si>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</si>
  <si>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</si>
  <si>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</si>
  <si>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</si>
  <si>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</si>
  <si>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</si>
  <si>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</si>
  <si>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</si>
  <si>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</si>
  <si>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</si>
  <si>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</si>
  <si>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</si>
  <si>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</si>
  <si>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</si>
  <si>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</si>
  <si>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</si>
  <si>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</si>
  <si>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2022D1C017</t>
  </si>
  <si>
    <t>GITA SAFITRI</t>
  </si>
  <si>
    <t>2022D1C019</t>
  </si>
  <si>
    <t>IKHZAM KHATAMI</t>
  </si>
  <si>
    <t>2022D1C020</t>
  </si>
  <si>
    <t>JAMIATUN</t>
  </si>
  <si>
    <t>SUDIRMAN</t>
  </si>
  <si>
    <t>Pengertian Kewirausahaan, Karakteristik dan Wirausaha</t>
  </si>
  <si>
    <t>Manajemen Wirausaha</t>
  </si>
  <si>
    <t>Identifikasi dan Peluang Usaha</t>
  </si>
  <si>
    <t>Bisnis Plan</t>
  </si>
  <si>
    <t>Market Plan</t>
  </si>
  <si>
    <t>Ujian Tengah Semester</t>
  </si>
  <si>
    <t>Strategi Pemasaran</t>
  </si>
  <si>
    <t>Perencanaan Pemasaran</t>
  </si>
  <si>
    <t>Metode Peningkatan Kreativitas dan Inovasi</t>
  </si>
  <si>
    <t>Teknik Penyusunan Proposal</t>
  </si>
  <si>
    <t>Presentasi Tugas</t>
  </si>
  <si>
    <t>Ujian Akhir Semester</t>
  </si>
  <si>
    <t>Definition of Entrepreneurship, Characteristics and Entrepreneurship</t>
  </si>
  <si>
    <t>Entrepreneurial Management</t>
  </si>
  <si>
    <t>Komersial Marketing dan Sosial Marketing</t>
  </si>
  <si>
    <t>Commercial Marketing and Social Marketing</t>
  </si>
  <si>
    <t>Midterm Exams</t>
  </si>
  <si>
    <t>Marketing Strategy</t>
  </si>
  <si>
    <t>Marketing Planning</t>
  </si>
  <si>
    <t>Methods of Increasing Creativity and Innovation</t>
  </si>
  <si>
    <t>Proposal Preparation Techniques</t>
  </si>
  <si>
    <t>Assignment Presentation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</si>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</sst>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zoomScale="70" zoomScaleNormal="7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133</v>
      </c>
      <c r="D10">
        <v>1234582552</v>
      </c>
    </row>
    <row r="11" spans="1:4" x14ac:dyDescent="0.25">
      <c r="A11">
        <v>2</v>
      </c>
      <c r="B11" s="3" t="s">
        <v>122</v>
      </c>
      <c r="C11" s="3" t="s">
        <v>134</v>
      </c>
      <c r="D11">
        <v>1234582552</v>
      </c>
    </row>
    <row r="12" spans="1:4" x14ac:dyDescent="0.25">
      <c r="A12">
        <v>3</v>
      </c>
      <c r="B12" s="3" t="s">
        <v>122</v>
      </c>
      <c r="C12" s="3" t="s">
        <v>134</v>
      </c>
      <c r="D12">
        <v>1234582552</v>
      </c>
    </row>
    <row r="13" spans="1:4" x14ac:dyDescent="0.25">
      <c r="A13">
        <v>4</v>
      </c>
      <c r="B13" s="3" t="s">
        <v>123</v>
      </c>
      <c r="C13" s="3" t="s">
        <v>123</v>
      </c>
      <c r="D13">
        <v>1234582552</v>
      </c>
    </row>
    <row r="14" spans="1:4" x14ac:dyDescent="0.25">
      <c r="A14">
        <v>5</v>
      </c>
      <c r="B14" s="3" t="s">
        <v>135</v>
      </c>
      <c r="C14" s="3" t="s">
        <v>136</v>
      </c>
      <c r="D14">
        <v>1234582552</v>
      </c>
    </row>
    <row r="15" spans="1:4" x14ac:dyDescent="0.25">
      <c r="A15">
        <v>6</v>
      </c>
      <c r="B15" s="3" t="s">
        <v>124</v>
      </c>
      <c r="C15" s="3" t="s">
        <v>124</v>
      </c>
      <c r="D15">
        <v>1234582552</v>
      </c>
    </row>
    <row r="16" spans="1:4" x14ac:dyDescent="0.25">
      <c r="A16">
        <v>7</v>
      </c>
      <c r="B16" s="3" t="s">
        <v>125</v>
      </c>
      <c r="C16" s="3" t="s">
        <v>125</v>
      </c>
      <c r="D16">
        <v>1234582552</v>
      </c>
    </row>
    <row r="17" spans="1:4" x14ac:dyDescent="0.25">
      <c r="A17">
        <v>8</v>
      </c>
      <c r="B17" s="3" t="s">
        <v>126</v>
      </c>
      <c r="C17" s="3" t="s">
        <v>137</v>
      </c>
      <c r="D17">
        <v>1234582552</v>
      </c>
    </row>
    <row r="18" spans="1:4" x14ac:dyDescent="0.25">
      <c r="A18">
        <v>9</v>
      </c>
      <c r="B18" s="3" t="s">
        <v>127</v>
      </c>
      <c r="C18" s="3" t="s">
        <v>138</v>
      </c>
      <c r="D18">
        <v>1234582552</v>
      </c>
    </row>
    <row r="19" spans="1:4" x14ac:dyDescent="0.25">
      <c r="A19">
        <v>10</v>
      </c>
      <c r="B19" s="3" t="s">
        <v>128</v>
      </c>
      <c r="C19" s="3" t="s">
        <v>139</v>
      </c>
      <c r="D19">
        <v>1234582552</v>
      </c>
    </row>
    <row r="20" spans="1:4" x14ac:dyDescent="0.25">
      <c r="A20">
        <v>11</v>
      </c>
      <c r="B20" s="3" t="s">
        <v>129</v>
      </c>
      <c r="C20" s="3" t="s">
        <v>140</v>
      </c>
      <c r="D20">
        <v>1234582552</v>
      </c>
    </row>
    <row r="21" spans="1:4" x14ac:dyDescent="0.25">
      <c r="A21">
        <v>12</v>
      </c>
      <c r="B21" s="3" t="s">
        <v>130</v>
      </c>
      <c r="C21" s="3" t="s">
        <v>141</v>
      </c>
      <c r="D21">
        <v>1234582552</v>
      </c>
    </row>
    <row r="22" spans="1:4" x14ac:dyDescent="0.25">
      <c r="A22">
        <v>13</v>
      </c>
      <c r="B22" s="3" t="s">
        <v>130</v>
      </c>
      <c r="C22" s="3" t="s">
        <v>141</v>
      </c>
      <c r="D22">
        <v>1234582552</v>
      </c>
    </row>
    <row r="23" spans="1:4" x14ac:dyDescent="0.25">
      <c r="A23">
        <v>14</v>
      </c>
      <c r="B23" s="3" t="s">
        <v>130</v>
      </c>
      <c r="C23" s="3" t="s">
        <v>141</v>
      </c>
      <c r="D23">
        <v>1234582552</v>
      </c>
    </row>
    <row r="24" spans="1:4" x14ac:dyDescent="0.25">
      <c r="A24">
        <v>15</v>
      </c>
      <c r="B24" s="3" t="s">
        <v>131</v>
      </c>
      <c r="C24" s="3" t="s">
        <v>142</v>
      </c>
      <c r="D24">
        <v>1234582552</v>
      </c>
    </row>
    <row r="25" spans="1:4" x14ac:dyDescent="0.25">
      <c r="A25">
        <v>16</v>
      </c>
      <c r="B25" s="3" t="s">
        <v>132</v>
      </c>
      <c r="C25" s="3" t="s">
        <v>143</v>
      </c>
      <c r="D25">
        <v>1234582552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1234582552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1234582552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1234582552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1234582552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1234582552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1234582552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" zoomScale="85" zoomScaleNormal="85" workbookViewId="0">
      <selection activeCell="L21" sqref="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156447</v>
      </c>
      <c r="E5" t="s">
        <v>1</v>
      </c>
      <c r="F5" t="s">
        <v>3</v>
      </c>
      <c r="G5" s="3">
        <v>100</v>
      </c>
      <c r="H5" s="3"/>
      <c r="I5" s="3"/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73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155579</v>
      </c>
      <c r="E6" t="s">
        <v>1</v>
      </c>
      <c r="F6" t="s">
        <v>3</v>
      </c>
      <c r="G6" s="3">
        <v>100</v>
      </c>
      <c r="H6" s="3"/>
      <c r="I6" s="3"/>
      <c r="J6" s="3">
        <v>70</v>
      </c>
      <c r="K6" s="3">
        <v>70</v>
      </c>
      <c r="L6" s="3">
        <v>65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156782</v>
      </c>
      <c r="E7" t="s">
        <v>1</v>
      </c>
      <c r="F7" t="s">
        <v>3</v>
      </c>
      <c r="G7" s="3">
        <v>100</v>
      </c>
      <c r="H7" s="3"/>
      <c r="I7" s="3"/>
      <c r="J7" s="3">
        <v>60</v>
      </c>
      <c r="K7" s="3">
        <v>60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156624</v>
      </c>
      <c r="E8" t="s">
        <v>1</v>
      </c>
      <c r="F8" t="s">
        <v>3</v>
      </c>
      <c r="G8" s="3">
        <v>0</v>
      </c>
      <c r="H8" s="3"/>
      <c r="I8" s="3"/>
      <c r="J8" s="3">
        <v>15</v>
      </c>
      <c r="K8" s="3">
        <v>0</v>
      </c>
      <c r="L8" s="3">
        <v>0</v>
      </c>
      <c r="M8">
        <f>G8*Komponen!C10 + H8*Komponen!C11 + I8*Komponen!C12 + J8*Komponen!C13 + K8*Komponen!C14 + L8*Komponen!C15</f>
        <v>6.75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157048</v>
      </c>
      <c r="E9" t="s">
        <v>1</v>
      </c>
      <c r="F9" t="s">
        <v>3</v>
      </c>
      <c r="G9" s="3">
        <v>53</v>
      </c>
      <c r="H9" s="3"/>
      <c r="I9" s="3"/>
      <c r="J9" s="3">
        <v>60</v>
      </c>
      <c r="K9" s="3">
        <v>70</v>
      </c>
      <c r="L9" s="3">
        <v>55</v>
      </c>
      <c r="M9">
        <f>G9*Komponen!C10 + H9*Komponen!C11 + I9*Komponen!C12 + J9*Komponen!C13 + K9*Komponen!C14 + L9*Komponen!C15</f>
        <v>60.8</v>
      </c>
      <c r="N9" t="str">
        <f t="shared" si="0"/>
        <v>B-</v>
      </c>
    </row>
    <row r="10" spans="1:14" x14ac:dyDescent="0.25">
      <c r="A10">
        <v>6</v>
      </c>
      <c r="B10" t="s">
        <v>88</v>
      </c>
      <c r="C10" t="s">
        <v>89</v>
      </c>
      <c r="D10">
        <v>154910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60</v>
      </c>
      <c r="L10" s="3">
        <v>55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155804</v>
      </c>
      <c r="E11" t="s">
        <v>1</v>
      </c>
      <c r="F11" t="s">
        <v>3</v>
      </c>
      <c r="G11" s="3">
        <v>100</v>
      </c>
      <c r="H11" s="3"/>
      <c r="I11" s="3"/>
      <c r="J11" s="3">
        <v>60</v>
      </c>
      <c r="K11" s="3">
        <v>60</v>
      </c>
      <c r="L11" s="3">
        <v>55</v>
      </c>
      <c r="M11">
        <f>G11*Komponen!C10 + H11*Komponen!C11 + I11*Komponen!C12 + J11*Komponen!C13 + K11*Komponen!C14 + L11*Komponen!C15</f>
        <v>63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153380</v>
      </c>
      <c r="E12" t="s">
        <v>1</v>
      </c>
      <c r="F12" t="s">
        <v>3</v>
      </c>
      <c r="G12" s="3">
        <v>53</v>
      </c>
      <c r="H12" s="3"/>
      <c r="I12" s="3"/>
      <c r="J12" s="3">
        <v>60</v>
      </c>
      <c r="K12" s="3">
        <v>70</v>
      </c>
      <c r="L12" s="3">
        <v>55</v>
      </c>
      <c r="M12">
        <f>G12*Komponen!C10 + H12*Komponen!C11 + I12*Komponen!C12 + J12*Komponen!C13 + K12*Komponen!C14 + L12*Komponen!C15</f>
        <v>60.8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155865</v>
      </c>
      <c r="E13" t="s">
        <v>1</v>
      </c>
      <c r="F13" t="s">
        <v>3</v>
      </c>
      <c r="G13" s="3">
        <v>100</v>
      </c>
      <c r="H13" s="3"/>
      <c r="I13" s="3"/>
      <c r="J13" s="3">
        <v>80</v>
      </c>
      <c r="K13" s="3">
        <v>70</v>
      </c>
      <c r="L13" s="3">
        <v>85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156287</v>
      </c>
      <c r="E14" t="s">
        <v>1</v>
      </c>
      <c r="F14" t="s">
        <v>3</v>
      </c>
      <c r="G14" s="3">
        <v>73</v>
      </c>
      <c r="H14" s="3"/>
      <c r="I14" s="3"/>
      <c r="J14" s="3">
        <v>60</v>
      </c>
      <c r="K14" s="3">
        <v>60</v>
      </c>
      <c r="L14" s="3">
        <v>55</v>
      </c>
      <c r="M14">
        <f>G14*Komponen!C10 + H14*Komponen!C11 + I14*Komponen!C12 + J14*Komponen!C13 + K14*Komponen!C14 + L14*Komponen!C15</f>
        <v>60.3</v>
      </c>
      <c r="N14" t="str">
        <f t="shared" si="0"/>
        <v>B-</v>
      </c>
    </row>
    <row r="15" spans="1:14" x14ac:dyDescent="0.25">
      <c r="A15">
        <v>11</v>
      </c>
      <c r="B15" t="s">
        <v>98</v>
      </c>
      <c r="C15" t="s">
        <v>99</v>
      </c>
      <c r="D15">
        <v>155868</v>
      </c>
      <c r="E15" t="s">
        <v>1</v>
      </c>
      <c r="F15" t="s">
        <v>3</v>
      </c>
      <c r="G15" s="3">
        <v>100</v>
      </c>
      <c r="H15" s="3"/>
      <c r="I15" s="3"/>
      <c r="J15" s="3">
        <v>80</v>
      </c>
      <c r="K15" s="3">
        <v>70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156756</v>
      </c>
      <c r="E16" t="s">
        <v>1</v>
      </c>
      <c r="F16" t="s">
        <v>3</v>
      </c>
      <c r="G16" s="3">
        <v>67</v>
      </c>
      <c r="H16" s="3"/>
      <c r="I16" s="3"/>
      <c r="J16" s="3">
        <v>60</v>
      </c>
      <c r="K16" s="3">
        <v>60</v>
      </c>
      <c r="L16" s="3">
        <v>65</v>
      </c>
      <c r="M16">
        <f>G16*Komponen!C10 + H16*Komponen!C11 + I16*Komponen!C12 + J16*Komponen!C13 + K16*Komponen!C14 + L16*Komponen!C15</f>
        <v>61.7</v>
      </c>
      <c r="N16" t="str">
        <f t="shared" si="0"/>
        <v>B-</v>
      </c>
    </row>
    <row r="17" spans="1:14" x14ac:dyDescent="0.25">
      <c r="A17">
        <v>13</v>
      </c>
      <c r="B17" t="s">
        <v>102</v>
      </c>
      <c r="C17" t="s">
        <v>103</v>
      </c>
      <c r="D17">
        <v>156290</v>
      </c>
      <c r="E17" t="s">
        <v>1</v>
      </c>
      <c r="F17" t="s">
        <v>3</v>
      </c>
      <c r="G17" s="3">
        <v>100</v>
      </c>
      <c r="H17" s="3"/>
      <c r="I17" s="3"/>
      <c r="J17" s="3">
        <v>90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87.5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157038</v>
      </c>
      <c r="E18" t="s">
        <v>1</v>
      </c>
      <c r="F18" t="s">
        <v>3</v>
      </c>
      <c r="G18" s="3">
        <v>47</v>
      </c>
      <c r="H18" s="3"/>
      <c r="I18" s="3"/>
      <c r="J18" s="3">
        <v>0</v>
      </c>
      <c r="K18" s="3">
        <v>50</v>
      </c>
      <c r="L18" s="3">
        <v>0</v>
      </c>
      <c r="M18">
        <f>G18*Komponen!C10 + H18*Komponen!C11 + I18*Komponen!C12 + J18*Komponen!C13 + K18*Komponen!C14 + L18*Komponen!C15</f>
        <v>17.2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155859</v>
      </c>
      <c r="E19" t="s">
        <v>1</v>
      </c>
      <c r="F19" t="s">
        <v>3</v>
      </c>
      <c r="G19" s="3">
        <v>100</v>
      </c>
      <c r="H19" s="3"/>
      <c r="I19" s="3"/>
      <c r="J19" s="3">
        <v>80</v>
      </c>
      <c r="K19" s="3">
        <v>70</v>
      </c>
      <c r="L19" s="3">
        <v>90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156332</v>
      </c>
      <c r="E20" t="s">
        <v>1</v>
      </c>
      <c r="F20" t="s">
        <v>3</v>
      </c>
      <c r="G20" s="3">
        <v>100</v>
      </c>
      <c r="H20" s="3"/>
      <c r="I20" s="3"/>
      <c r="J20" s="3">
        <v>60</v>
      </c>
      <c r="K20" s="3">
        <v>60</v>
      </c>
      <c r="L20" s="3">
        <v>0</v>
      </c>
      <c r="M20">
        <f>G20*Komponen!C10 + H20*Komponen!C11 + I20*Komponen!C12 + J20*Komponen!C13 + K20*Komponen!C14 + L20*Komponen!C15</f>
        <v>52</v>
      </c>
      <c r="N20" t="str">
        <f t="shared" si="0"/>
        <v>C</v>
      </c>
    </row>
    <row r="21" spans="1:14" x14ac:dyDescent="0.25">
      <c r="A21">
        <v>17</v>
      </c>
      <c r="B21" t="s">
        <v>110</v>
      </c>
      <c r="C21" t="s">
        <v>111</v>
      </c>
      <c r="D21">
        <v>156174</v>
      </c>
      <c r="E21" t="s">
        <v>1</v>
      </c>
      <c r="F21" t="s">
        <v>3</v>
      </c>
      <c r="G21" s="3">
        <v>100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155959</v>
      </c>
      <c r="E22" t="s">
        <v>1</v>
      </c>
      <c r="F22" t="s">
        <v>3</v>
      </c>
      <c r="G22" s="3">
        <v>100</v>
      </c>
      <c r="H22" s="3"/>
      <c r="I22" s="3"/>
      <c r="J22" s="3">
        <v>80</v>
      </c>
      <c r="K22" s="3">
        <v>70</v>
      </c>
      <c r="L22" s="3">
        <v>85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156820</v>
      </c>
      <c r="E23" t="s">
        <v>1</v>
      </c>
      <c r="F23" t="s">
        <v>3</v>
      </c>
      <c r="G23" s="3">
        <v>67</v>
      </c>
      <c r="H23" s="3"/>
      <c r="I23" s="3"/>
      <c r="J23" s="3">
        <v>70</v>
      </c>
      <c r="K23" s="3">
        <v>60</v>
      </c>
      <c r="L23" s="3">
        <v>70</v>
      </c>
      <c r="M23">
        <f>G23*Komponen!C10 + H23*Komponen!C11 + I23*Komponen!C12 + J23*Komponen!C13 + K23*Komponen!C14 + L23*Komponen!C15</f>
        <v>67.2</v>
      </c>
      <c r="N23" t="str">
        <f t="shared" si="0"/>
        <v>B</v>
      </c>
    </row>
    <row r="24" spans="1:14" x14ac:dyDescent="0.25">
      <c r="A24">
        <v>20</v>
      </c>
      <c r="B24" t="s">
        <v>116</v>
      </c>
      <c r="C24" t="s">
        <v>117</v>
      </c>
      <c r="D24">
        <v>156013</v>
      </c>
      <c r="E24" t="s">
        <v>1</v>
      </c>
      <c r="F24" t="s">
        <v>3</v>
      </c>
      <c r="G24" s="3">
        <v>100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155987</v>
      </c>
      <c r="E25" t="s">
        <v>1</v>
      </c>
      <c r="F25" t="s">
        <v>3</v>
      </c>
      <c r="G25" s="3">
        <v>100</v>
      </c>
      <c r="H25" s="3"/>
      <c r="I25" s="3"/>
      <c r="J25" s="3">
        <v>70</v>
      </c>
      <c r="K25" s="3">
        <v>60</v>
      </c>
      <c r="L25" s="3">
        <v>75</v>
      </c>
      <c r="M25">
        <f>G25*Komponen!C10 + H25*Komponen!C11 + I25*Komponen!C12 + J25*Komponen!C13 + K25*Komponen!C14 + L25*Komponen!C15</f>
        <v>71.5</v>
      </c>
      <c r="N25" t="str">
        <f t="shared" si="0"/>
        <v>B+</v>
      </c>
    </row>
    <row r="26" spans="1:14" x14ac:dyDescent="0.25">
      <c r="A26">
        <v>22</v>
      </c>
      <c r="B26">
        <v>418130033</v>
      </c>
      <c r="C26" t="s">
        <v>120</v>
      </c>
      <c r="D26">
        <v>156874</v>
      </c>
      <c r="E26" t="s">
        <v>1</v>
      </c>
      <c r="F26" t="s">
        <v>3</v>
      </c>
      <c r="G26" s="3">
        <v>47</v>
      </c>
      <c r="H26" s="3"/>
      <c r="I26" s="3"/>
      <c r="J26" s="3">
        <v>60</v>
      </c>
      <c r="K26" s="3">
        <v>50</v>
      </c>
      <c r="L26" s="3">
        <v>30</v>
      </c>
      <c r="M26">
        <f>G26*Komponen!C10 + H26*Komponen!C11 + I26*Komponen!C12 + J26*Komponen!C13 + K26*Komponen!C14 + L26*Komponen!C15</f>
        <v>50.2</v>
      </c>
      <c r="N2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Widayanti Rahman</cp:lastModifiedBy>
  <dcterms:created xsi:type="dcterms:W3CDTF">2025-02-03T00:19:43Z</dcterms:created>
  <dcterms:modified xsi:type="dcterms:W3CDTF">2025-02-03T07:39:07Z</dcterms:modified>
  <cp:category>nilai</cp:category>
</cp:coreProperties>
</file>