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NILAI GANJIL 2024-2025\"/>
    </mc:Choice>
  </mc:AlternateContent>
  <xr:revisionPtr revIDLastSave="0" documentId="13_ncr:1_{E34476B2-BD4B-4182-BDC8-1D2B15FE764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<sst xmlns="http://schemas.openxmlformats.org/spreadsheetml/2006/main" count="235" uniqueCount="147">
  <si>
    <t>KODE MK</t>
  </si>
  <si>
    <t>F1A2A20R</t>
  </si>
  <si>
    <t>NAMA MK</t>
  </si>
  <si>
    <t>HUKUM ADMINISTRASI NEGARA (HAN)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</si>
  <si>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</si>
  <si>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</si>
  <si>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</si>
  <si>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</si>
  <si>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</si>
  <si>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</si>
  <si>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</si>
  <si>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</si>
  <si>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</si>
  <si>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</si>
  <si>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</si>
  <si>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</si>
  <si>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</si>
  <si>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</si>
  <si>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</si>
  <si>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</si>
  <si>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</si>
  <si>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</si>
  <si>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</si>
  <si>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</si>
  <si>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</si>
  <si>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</si>
  <si>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</si>
  <si>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</si>
  <si>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</si>
  <si>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</si>
  <si>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</si>
  <si>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</si>
  <si>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</si>
  <si>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</si>
  <si>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</si>
  <si>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</si>
  <si>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</si>
  <si>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</si>
  <si>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</si>
  <si>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</si>
  <si>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</si>
  <si>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</si>
  <si>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</si>
  <si>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</si>
  <si>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</si>
  <si>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</si>
  <si>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</si>
  <si>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</si>
  <si>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</si>
  <si>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</si>
  <si>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</si>
  <si>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</si>
  <si>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</si>
  <si>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</si>
  <si>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</si>
  <si>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</si>
  <si>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</si>
  <si>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</si>
  <si>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</si>
  <si>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</si>
  <si>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</si>
  <si>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</si>
  <si>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</si>
  <si>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</si>
  <si>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</si>
  <si>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</si>
  <si>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</si>
  <si>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</si>
  <si>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(HAN) (F1A2A20R)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</si>
  <si>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</si>
  <si>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</si>
  <si>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</si>
  <si>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</si>
  <si>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</si>
  <si>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</si>
  <si>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</si>
  <si>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</si>
  <si>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</si>
  <si>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</si>
  <si>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</si>
  <si>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</si>
  <si>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</si>
  <si>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</si>
  <si>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</si>
  <si>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</si>
  <si>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</si>
  <si>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</si>
  <si>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</si>
  <si>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</si>
  <si>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</si>
  <si>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</si>
  <si>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</si>
  <si>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</si>
  <si>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</si>
  <si>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</si>
  <si>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</si>
  <si>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</si>
  <si>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</si>
  <si>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</si>
  <si>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</si>
  <si>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</si>
  <si>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</si>
  <si>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</si>
  <si>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</si>
  <si>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</si>
  <si>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</si>
  <si>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</si>
  <si>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</si>
  <si>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</si>
  <si>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</si>
  <si>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</si>
  <si>
    <t>konsep HAN, kedudukan HAN dalam ilmu hukum dan hubungan HAN dengan ilmu lainnya.</t>
  </si>
  <si>
    <t>sumber hukum dan dasar hukum administrasi negara</t>
  </si>
  <si>
    <t>sumber hukum formal HAN (UU, Kebiasaan, Perjanjian, Doktrin dan yurisprudensi)</t>
  </si>
  <si>
    <t>Asas-Asas Umum Pemerintahan yang Baik</t>
  </si>
  <si>
    <t>macam-macam Asas-Asas Umum Pemerintahan yang Baik (AAUPB)</t>
  </si>
  <si>
    <t>fungsi Asas-Asas Umum Pemerintahan yang Baik (AAUPB) dalam penyelenggaraan pemerintahan</t>
  </si>
  <si>
    <t>organisasi pemerintahan</t>
  </si>
  <si>
    <t>Ujian Tengah Semester</t>
  </si>
  <si>
    <t>organisasi pemerintahan daerah</t>
  </si>
  <si>
    <t>kedudukan hukum pemerintah dalam hukum publik dan hukum privat</t>
  </si>
  <si>
    <t>kewenangan pemerintah dalam lapangan hukum publik dan hukum privat</t>
  </si>
  <si>
    <t>konsep perbuatan pemerintah dalam hukum publik dan privat</t>
  </si>
  <si>
    <t>unsur, macam dan karakteristik perbuatan hukum pemerintah</t>
  </si>
  <si>
    <t>peraturan, keputusan (ketetapan), dan peraturan kebijakan</t>
  </si>
  <si>
    <t>konsep freis ermessen dan descretion</t>
  </si>
  <si>
    <t>Ujian Akhir Semester</t>
  </si>
  <si>
    <t>the concept of HAN, the position of HAN in legal science and the relationship between HAN and other sciences.</t>
  </si>
  <si>
    <t>legal sources and legal basis of state administration</t>
  </si>
  <si>
    <t>HAN formal legal sources (Laws, Customs, Treaties, Doctrines and jurisprudence)</t>
  </si>
  <si>
    <t>General Principles of Good Government</t>
  </si>
  <si>
    <t>various General Principles of Good Government (AAUPB)</t>
  </si>
  <si>
    <t>the function of General Principles of Good Government (AAUPB) in administering government</t>
  </si>
  <si>
    <t>government organization</t>
  </si>
  <si>
    <t>Midterm exam</t>
  </si>
  <si>
    <t>regional government organizations</t>
  </si>
  <si>
    <t>the legal position of government in public law and private law</t>
  </si>
  <si>
    <t>government authority in the fields of public law and private law</t>
  </si>
  <si>
    <t>the concept of government action in public and private law</t>
  </si>
  <si>
    <t>elements, types and characteristics of government legal acts</t>
  </si>
  <si>
    <t>regulations, decisions (decrees), and policy regulations</t>
  </si>
  <si>
    <t>the concept of freis ermessen and descretion</t>
  </si>
  <si>
    <t>Final exams</t>
  </si>
  <si>
    <t xml:space="preserve">soal </t>
  </si>
  <si>
    <t>makalah</t>
  </si>
  <si>
    <t>question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</si>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</sst>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127</v>
      </c>
      <c r="D10">
        <v>1234582234</v>
      </c>
    </row>
    <row r="11" spans="1:4" x14ac:dyDescent="0.35">
      <c r="A11">
        <v>2</v>
      </c>
      <c r="B11" s="3" t="s">
        <v>112</v>
      </c>
      <c r="C11" s="3" t="s">
        <v>128</v>
      </c>
      <c r="D11">
        <v>1234582234</v>
      </c>
    </row>
    <row r="12" spans="1:4" x14ac:dyDescent="0.35">
      <c r="A12">
        <v>3</v>
      </c>
      <c r="B12" s="3" t="s">
        <v>113</v>
      </c>
      <c r="C12" s="3" t="s">
        <v>129</v>
      </c>
      <c r="D12">
        <v>1234582234</v>
      </c>
    </row>
    <row r="13" spans="1:4" x14ac:dyDescent="0.35">
      <c r="A13">
        <v>4</v>
      </c>
      <c r="B13" s="3" t="s">
        <v>114</v>
      </c>
      <c r="C13" s="3" t="s">
        <v>130</v>
      </c>
      <c r="D13">
        <v>1234582234</v>
      </c>
    </row>
    <row r="14" spans="1:4" x14ac:dyDescent="0.35">
      <c r="A14">
        <v>5</v>
      </c>
      <c r="B14" s="3" t="s">
        <v>115</v>
      </c>
      <c r="C14" s="3" t="s">
        <v>131</v>
      </c>
      <c r="D14">
        <v>1234582234</v>
      </c>
    </row>
    <row r="15" spans="1:4" x14ac:dyDescent="0.35">
      <c r="A15">
        <v>6</v>
      </c>
      <c r="B15" s="3" t="s">
        <v>116</v>
      </c>
      <c r="C15" s="3" t="s">
        <v>132</v>
      </c>
      <c r="D15">
        <v>1234582234</v>
      </c>
    </row>
    <row r="16" spans="1:4" x14ac:dyDescent="0.35">
      <c r="A16">
        <v>7</v>
      </c>
      <c r="B16" s="3" t="s">
        <v>117</v>
      </c>
      <c r="C16" s="3" t="s">
        <v>133</v>
      </c>
      <c r="D16">
        <v>1234582234</v>
      </c>
    </row>
    <row r="17" spans="1:4" x14ac:dyDescent="0.35">
      <c r="A17">
        <v>8</v>
      </c>
      <c r="B17" s="3" t="s">
        <v>118</v>
      </c>
      <c r="C17" s="3" t="s">
        <v>134</v>
      </c>
      <c r="D17">
        <v>1234582234</v>
      </c>
    </row>
    <row r="18" spans="1:4" x14ac:dyDescent="0.35">
      <c r="A18">
        <v>9</v>
      </c>
      <c r="B18" s="3" t="s">
        <v>119</v>
      </c>
      <c r="C18" s="3" t="s">
        <v>135</v>
      </c>
      <c r="D18">
        <v>1234582234</v>
      </c>
    </row>
    <row r="19" spans="1:4" x14ac:dyDescent="0.35">
      <c r="A19">
        <v>10</v>
      </c>
      <c r="B19" s="3" t="s">
        <v>120</v>
      </c>
      <c r="C19" s="3" t="s">
        <v>136</v>
      </c>
      <c r="D19">
        <v>1234582234</v>
      </c>
    </row>
    <row r="20" spans="1:4" x14ac:dyDescent="0.35">
      <c r="A20">
        <v>11</v>
      </c>
      <c r="B20" s="3" t="s">
        <v>121</v>
      </c>
      <c r="C20" s="3" t="s">
        <v>137</v>
      </c>
      <c r="D20">
        <v>1234582234</v>
      </c>
    </row>
    <row r="21" spans="1:4" x14ac:dyDescent="0.35">
      <c r="A21">
        <v>12</v>
      </c>
      <c r="B21" s="3" t="s">
        <v>122</v>
      </c>
      <c r="C21" s="3" t="s">
        <v>138</v>
      </c>
      <c r="D21">
        <v>1234582234</v>
      </c>
    </row>
    <row r="22" spans="1:4" x14ac:dyDescent="0.35">
      <c r="A22">
        <v>13</v>
      </c>
      <c r="B22" s="3" t="s">
        <v>123</v>
      </c>
      <c r="C22" s="3" t="s">
        <v>139</v>
      </c>
      <c r="D22">
        <v>1234582234</v>
      </c>
    </row>
    <row r="23" spans="1:4" x14ac:dyDescent="0.35">
      <c r="A23">
        <v>14</v>
      </c>
      <c r="B23" s="3" t="s">
        <v>124</v>
      </c>
      <c r="C23" s="3" t="s">
        <v>140</v>
      </c>
      <c r="D23">
        <v>1234582234</v>
      </c>
    </row>
    <row r="24" spans="1:4" x14ac:dyDescent="0.35">
      <c r="A24">
        <v>15</v>
      </c>
      <c r="B24" s="3" t="s">
        <v>125</v>
      </c>
      <c r="C24" s="3" t="s">
        <v>141</v>
      </c>
      <c r="D24">
        <v>1234582234</v>
      </c>
    </row>
    <row r="25" spans="1:4" x14ac:dyDescent="0.35">
      <c r="A25">
        <v>16</v>
      </c>
      <c r="B25" s="3" t="s">
        <v>126</v>
      </c>
      <c r="C25" s="3" t="s">
        <v>142</v>
      </c>
      <c r="D25">
        <v>1234582234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1234582234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1234582234</v>
      </c>
    </row>
    <row r="12" spans="1:6" x14ac:dyDescent="0.35">
      <c r="A12">
        <v>3</v>
      </c>
      <c r="B12" t="s">
        <v>64</v>
      </c>
      <c r="C12" s="9">
        <v>0.1</v>
      </c>
      <c r="D12" s="3" t="s">
        <v>143</v>
      </c>
      <c r="E12" s="3" t="s">
        <v>145</v>
      </c>
      <c r="F12">
        <v>1234582234</v>
      </c>
    </row>
    <row r="13" spans="1:6" x14ac:dyDescent="0.35">
      <c r="A13">
        <v>4</v>
      </c>
      <c r="B13" t="s">
        <v>65</v>
      </c>
      <c r="C13" s="9">
        <v>0.1</v>
      </c>
      <c r="D13" s="3" t="s">
        <v>144</v>
      </c>
      <c r="E13" s="3" t="s">
        <v>146</v>
      </c>
      <c r="F13">
        <v>1234582234</v>
      </c>
    </row>
    <row r="14" spans="1:6" x14ac:dyDescent="0.35">
      <c r="A14">
        <v>5</v>
      </c>
      <c r="B14" t="s">
        <v>66</v>
      </c>
      <c r="C14" s="9">
        <v>0.3</v>
      </c>
      <c r="D14" s="3" t="s">
        <v>143</v>
      </c>
      <c r="E14" s="3" t="s">
        <v>145</v>
      </c>
      <c r="F14">
        <v>1234582234</v>
      </c>
    </row>
    <row r="15" spans="1:6" x14ac:dyDescent="0.35">
      <c r="A15">
        <v>6</v>
      </c>
      <c r="B15" t="s">
        <v>67</v>
      </c>
      <c r="C15" s="9">
        <v>0.4</v>
      </c>
      <c r="D15" s="3" t="s">
        <v>143</v>
      </c>
      <c r="E15" s="3" t="s">
        <v>145</v>
      </c>
      <c r="F15">
        <v>1234582234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L37" sqref="L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20230610100211</v>
      </c>
      <c r="C5" t="s">
        <v>78</v>
      </c>
      <c r="D5">
        <v>154564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75</v>
      </c>
      <c r="K5" s="3">
        <v>80</v>
      </c>
      <c r="L5" s="3">
        <v>90</v>
      </c>
      <c r="M5">
        <f>G5*Komponen!C10 + H5*Komponen!C11 + I5*Komponen!C12 + J5*Komponen!C13 + K5*Komponen!C14 + L5*Komponen!C15</f>
        <v>83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20230610100212</v>
      </c>
      <c r="C6" t="s">
        <v>79</v>
      </c>
      <c r="D6">
        <v>155628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80</v>
      </c>
      <c r="K6" s="3">
        <v>75</v>
      </c>
      <c r="L6" s="3">
        <v>90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20230610100213</v>
      </c>
      <c r="C7" t="s">
        <v>80</v>
      </c>
      <c r="D7">
        <v>155445</v>
      </c>
      <c r="E7" t="s">
        <v>1</v>
      </c>
      <c r="F7" t="s">
        <v>3</v>
      </c>
      <c r="G7" s="3">
        <v>70</v>
      </c>
      <c r="H7" s="3">
        <v>0</v>
      </c>
      <c r="I7" s="3">
        <v>65</v>
      </c>
      <c r="J7" s="3">
        <v>70</v>
      </c>
      <c r="K7" s="3">
        <v>65</v>
      </c>
      <c r="L7" s="3">
        <v>80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35">
      <c r="A8">
        <v>4</v>
      </c>
      <c r="B8">
        <v>20230610100214</v>
      </c>
      <c r="C8" t="s">
        <v>81</v>
      </c>
      <c r="D8">
        <v>157028</v>
      </c>
      <c r="E8" t="s">
        <v>1</v>
      </c>
      <c r="F8" t="s">
        <v>3</v>
      </c>
      <c r="G8" s="3">
        <v>70</v>
      </c>
      <c r="H8" s="3">
        <v>0</v>
      </c>
      <c r="I8" s="3">
        <v>60</v>
      </c>
      <c r="J8" s="3">
        <v>55</v>
      </c>
      <c r="K8" s="3">
        <v>60</v>
      </c>
      <c r="L8" s="3">
        <v>95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35">
      <c r="A9">
        <v>5</v>
      </c>
      <c r="B9">
        <v>20230610100215</v>
      </c>
      <c r="C9" t="s">
        <v>82</v>
      </c>
      <c r="D9">
        <v>153412</v>
      </c>
      <c r="E9" t="s">
        <v>1</v>
      </c>
      <c r="F9" t="s">
        <v>3</v>
      </c>
      <c r="G9" s="3">
        <v>40</v>
      </c>
      <c r="H9" s="3">
        <v>0</v>
      </c>
      <c r="I9" s="3">
        <v>30</v>
      </c>
      <c r="J9" s="3">
        <v>35</v>
      </c>
      <c r="K9" s="3">
        <v>35</v>
      </c>
      <c r="L9" s="3">
        <v>95</v>
      </c>
      <c r="M9">
        <f>G9*Komponen!C10 + H9*Komponen!C11 + I9*Komponen!C12 + J9*Komponen!C13 + K9*Komponen!C14 + L9*Komponen!C15</f>
        <v>59</v>
      </c>
      <c r="N9" t="str">
        <f t="shared" si="0"/>
        <v>C+</v>
      </c>
    </row>
    <row r="10" spans="1:14" x14ac:dyDescent="0.35">
      <c r="A10">
        <v>6</v>
      </c>
      <c r="B10">
        <v>20230610100217</v>
      </c>
      <c r="C10" t="s">
        <v>83</v>
      </c>
      <c r="D10">
        <v>156077</v>
      </c>
      <c r="E10" t="s">
        <v>1</v>
      </c>
      <c r="F10" t="s">
        <v>3</v>
      </c>
      <c r="G10" s="3">
        <v>50</v>
      </c>
      <c r="H10" s="3">
        <v>0</v>
      </c>
      <c r="I10" s="3">
        <v>40</v>
      </c>
      <c r="J10" s="3">
        <v>50</v>
      </c>
      <c r="K10" s="3">
        <v>45</v>
      </c>
      <c r="L10" s="3">
        <v>90</v>
      </c>
      <c r="M10">
        <f>G10*Komponen!C10 + H10*Komponen!C11 + I10*Komponen!C12 + J10*Komponen!C13 + K10*Komponen!C14 + L10*Komponen!C15</f>
        <v>63.5</v>
      </c>
      <c r="N10" t="str">
        <f t="shared" si="0"/>
        <v>B-</v>
      </c>
    </row>
    <row r="11" spans="1:14" x14ac:dyDescent="0.35">
      <c r="A11">
        <v>7</v>
      </c>
      <c r="B11">
        <v>20230610100218</v>
      </c>
      <c r="C11" t="s">
        <v>84</v>
      </c>
      <c r="D11">
        <v>154849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5">
      <c r="A12">
        <v>8</v>
      </c>
      <c r="B12">
        <v>20230610100219</v>
      </c>
      <c r="C12" t="s">
        <v>85</v>
      </c>
      <c r="D12">
        <v>155438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35">
      <c r="A13">
        <v>9</v>
      </c>
      <c r="B13">
        <v>20230610100220</v>
      </c>
      <c r="C13" t="s">
        <v>86</v>
      </c>
      <c r="D13">
        <v>155845</v>
      </c>
      <c r="E13" t="s">
        <v>1</v>
      </c>
      <c r="F13" t="s">
        <v>3</v>
      </c>
      <c r="G13" s="3">
        <v>75</v>
      </c>
      <c r="H13" s="3">
        <v>0</v>
      </c>
      <c r="I13" s="3">
        <v>70</v>
      </c>
      <c r="J13" s="3">
        <v>75</v>
      </c>
      <c r="K13" s="3">
        <v>85</v>
      </c>
      <c r="L13" s="3">
        <v>65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 x14ac:dyDescent="0.35">
      <c r="A14">
        <v>10</v>
      </c>
      <c r="B14">
        <v>20230610100221</v>
      </c>
      <c r="C14" t="s">
        <v>87</v>
      </c>
      <c r="D14">
        <v>152620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70</v>
      </c>
      <c r="K14" s="3">
        <v>70</v>
      </c>
      <c r="L14" s="3">
        <v>90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35">
      <c r="A15">
        <v>11</v>
      </c>
      <c r="B15">
        <v>20230610100222</v>
      </c>
      <c r="C15" t="s">
        <v>88</v>
      </c>
      <c r="D15">
        <v>154353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75</v>
      </c>
      <c r="K15" s="3">
        <v>75</v>
      </c>
      <c r="L15" s="3">
        <v>100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5">
      <c r="A16">
        <v>12</v>
      </c>
      <c r="B16">
        <v>20230610100224</v>
      </c>
      <c r="C16" t="s">
        <v>89</v>
      </c>
      <c r="D16">
        <v>155369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70</v>
      </c>
      <c r="L16" s="3">
        <v>95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20230610100225</v>
      </c>
      <c r="C17" t="s">
        <v>90</v>
      </c>
      <c r="D17">
        <v>154596</v>
      </c>
      <c r="E17" t="s">
        <v>1</v>
      </c>
      <c r="F17" t="s">
        <v>3</v>
      </c>
      <c r="G17" s="3">
        <v>85</v>
      </c>
      <c r="H17" s="3">
        <v>0</v>
      </c>
      <c r="I17" s="3">
        <v>80</v>
      </c>
      <c r="J17" s="3">
        <v>80</v>
      </c>
      <c r="K17" s="3">
        <v>80</v>
      </c>
      <c r="L17" s="3">
        <v>95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20230610100226</v>
      </c>
      <c r="C18" t="s">
        <v>91</v>
      </c>
      <c r="D18">
        <v>154652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80</v>
      </c>
      <c r="K18" s="3">
        <v>65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5">
      <c r="A19">
        <v>15</v>
      </c>
      <c r="B19">
        <v>20230610100227</v>
      </c>
      <c r="C19" t="s">
        <v>92</v>
      </c>
      <c r="D19">
        <v>154939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5">
      <c r="A20">
        <v>16</v>
      </c>
      <c r="B20">
        <v>20230610100228</v>
      </c>
      <c r="C20" t="s">
        <v>93</v>
      </c>
      <c r="D20">
        <v>156549</v>
      </c>
      <c r="E20" t="s">
        <v>1</v>
      </c>
      <c r="F20" t="s">
        <v>3</v>
      </c>
      <c r="G20" s="3">
        <v>65</v>
      </c>
      <c r="H20" s="3">
        <v>0</v>
      </c>
      <c r="I20" s="3">
        <v>70</v>
      </c>
      <c r="J20" s="3">
        <v>50</v>
      </c>
      <c r="K20" s="3">
        <v>50</v>
      </c>
      <c r="L20" s="3">
        <v>0</v>
      </c>
      <c r="M20">
        <f>G20*Komponen!C10 + H20*Komponen!C11 + I20*Komponen!C12 + J20*Komponen!C13 + K20*Komponen!C14 + L20*Komponen!C15</f>
        <v>33.5</v>
      </c>
      <c r="N20" t="str">
        <f t="shared" si="0"/>
        <v>D</v>
      </c>
    </row>
    <row r="21" spans="1:14" x14ac:dyDescent="0.35">
      <c r="A21">
        <v>17</v>
      </c>
      <c r="B21">
        <v>20230610100231</v>
      </c>
      <c r="C21" t="s">
        <v>94</v>
      </c>
      <c r="D21">
        <v>156072</v>
      </c>
      <c r="E21" t="s">
        <v>1</v>
      </c>
      <c r="F21" t="s">
        <v>3</v>
      </c>
      <c r="G21" s="3">
        <v>70</v>
      </c>
      <c r="H21" s="3">
        <v>0</v>
      </c>
      <c r="I21" s="3">
        <v>75</v>
      </c>
      <c r="J21" s="3">
        <v>70</v>
      </c>
      <c r="K21" s="3">
        <v>70</v>
      </c>
      <c r="L21" s="3">
        <v>95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20230610100232</v>
      </c>
      <c r="C22" t="s">
        <v>95</v>
      </c>
      <c r="D22">
        <v>154197</v>
      </c>
      <c r="E22" t="s">
        <v>1</v>
      </c>
      <c r="F22" t="s">
        <v>3</v>
      </c>
      <c r="G22" s="3">
        <v>70</v>
      </c>
      <c r="H22" s="3">
        <v>0</v>
      </c>
      <c r="I22" s="3">
        <v>70</v>
      </c>
      <c r="J22" s="3">
        <v>70</v>
      </c>
      <c r="K22" s="3">
        <v>70</v>
      </c>
      <c r="L22" s="3">
        <v>80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>
        <v>20230610100233</v>
      </c>
      <c r="C23" t="s">
        <v>96</v>
      </c>
      <c r="D23">
        <v>154586</v>
      </c>
      <c r="E23" t="s">
        <v>1</v>
      </c>
      <c r="F23" t="s">
        <v>3</v>
      </c>
      <c r="G23" s="3">
        <v>65</v>
      </c>
      <c r="H23" s="3">
        <v>0</v>
      </c>
      <c r="I23" s="3">
        <v>65</v>
      </c>
      <c r="J23" s="3">
        <v>70</v>
      </c>
      <c r="K23" s="3">
        <v>60</v>
      </c>
      <c r="L23" s="3">
        <v>90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5">
      <c r="A24">
        <v>20</v>
      </c>
      <c r="B24">
        <v>20230610100235</v>
      </c>
      <c r="C24" t="s">
        <v>97</v>
      </c>
      <c r="D24">
        <v>154672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35">
      <c r="A25">
        <v>21</v>
      </c>
      <c r="B25">
        <v>20230610100236</v>
      </c>
      <c r="C25" t="s">
        <v>98</v>
      </c>
      <c r="D25">
        <v>153140</v>
      </c>
      <c r="E25" t="s">
        <v>1</v>
      </c>
      <c r="F25" t="s">
        <v>3</v>
      </c>
      <c r="G25" s="3">
        <v>70</v>
      </c>
      <c r="H25" s="3">
        <v>0</v>
      </c>
      <c r="I25" s="3">
        <v>65</v>
      </c>
      <c r="J25" s="3">
        <v>65</v>
      </c>
      <c r="K25" s="3">
        <v>65</v>
      </c>
      <c r="L25" s="3">
        <v>90</v>
      </c>
      <c r="M25">
        <f>G25*Komponen!C10 + H25*Komponen!C11 + I25*Komponen!C12 + J25*Komponen!C13 + K25*Komponen!C14 + L25*Komponen!C15</f>
        <v>75.5</v>
      </c>
      <c r="N25" t="str">
        <f t="shared" si="0"/>
        <v>A-</v>
      </c>
    </row>
    <row r="26" spans="1:14" x14ac:dyDescent="0.35">
      <c r="A26">
        <v>22</v>
      </c>
      <c r="B26">
        <v>20230610100237</v>
      </c>
      <c r="C26" t="s">
        <v>99</v>
      </c>
      <c r="D26">
        <v>155758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85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35">
      <c r="A27">
        <v>23</v>
      </c>
      <c r="B27">
        <v>20230610100238</v>
      </c>
      <c r="C27" t="s">
        <v>100</v>
      </c>
      <c r="D27">
        <v>155358</v>
      </c>
      <c r="E27" t="s">
        <v>1</v>
      </c>
      <c r="F27" t="s">
        <v>3</v>
      </c>
      <c r="G27" s="3">
        <v>70</v>
      </c>
      <c r="H27" s="3">
        <v>0</v>
      </c>
      <c r="I27" s="3">
        <v>65</v>
      </c>
      <c r="J27" s="3">
        <v>70</v>
      </c>
      <c r="K27" s="3">
        <v>65</v>
      </c>
      <c r="L27" s="3">
        <v>85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35">
      <c r="A28">
        <v>24</v>
      </c>
      <c r="B28">
        <v>20230610100241</v>
      </c>
      <c r="C28" t="s">
        <v>101</v>
      </c>
      <c r="D28">
        <v>154602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65</v>
      </c>
      <c r="K28" s="3">
        <v>70</v>
      </c>
      <c r="L28" s="3">
        <v>95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20230610100243</v>
      </c>
      <c r="C29" t="s">
        <v>102</v>
      </c>
      <c r="D29">
        <v>157132</v>
      </c>
      <c r="E29" t="s">
        <v>1</v>
      </c>
      <c r="F29" t="s">
        <v>3</v>
      </c>
      <c r="G29" s="3">
        <v>70</v>
      </c>
      <c r="H29" s="3">
        <v>0</v>
      </c>
      <c r="I29" s="3">
        <v>65</v>
      </c>
      <c r="J29" s="3">
        <v>60</v>
      </c>
      <c r="K29" s="3">
        <v>60</v>
      </c>
      <c r="L29" s="3">
        <v>85</v>
      </c>
      <c r="M29">
        <f>G29*Komponen!C10 + H29*Komponen!C11 + I29*Komponen!C12 + J29*Komponen!C13 + K29*Komponen!C14 + L29*Komponen!C15</f>
        <v>71.5</v>
      </c>
      <c r="N29" t="str">
        <f t="shared" si="0"/>
        <v>B+</v>
      </c>
    </row>
    <row r="30" spans="1:14" x14ac:dyDescent="0.35">
      <c r="A30">
        <v>26</v>
      </c>
      <c r="B30">
        <v>20230610100244</v>
      </c>
      <c r="C30" t="s">
        <v>103</v>
      </c>
      <c r="D30">
        <v>155138</v>
      </c>
      <c r="E30" t="s">
        <v>1</v>
      </c>
      <c r="F30" t="s">
        <v>3</v>
      </c>
      <c r="G30" s="3">
        <v>80</v>
      </c>
      <c r="H30" s="3">
        <v>0</v>
      </c>
      <c r="I30" s="3">
        <v>70</v>
      </c>
      <c r="J30" s="3">
        <v>65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  <row r="31" spans="1:14" x14ac:dyDescent="0.35">
      <c r="A31">
        <v>27</v>
      </c>
      <c r="B31">
        <v>20230610100247</v>
      </c>
      <c r="C31" t="s">
        <v>104</v>
      </c>
      <c r="D31">
        <v>155689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70</v>
      </c>
      <c r="K31" s="3">
        <v>70</v>
      </c>
      <c r="L31" s="3">
        <v>85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35">
      <c r="A32">
        <v>28</v>
      </c>
      <c r="B32">
        <v>20230610100248</v>
      </c>
      <c r="C32" t="s">
        <v>105</v>
      </c>
      <c r="D32">
        <v>156762</v>
      </c>
      <c r="E32" t="s">
        <v>1</v>
      </c>
      <c r="F32" t="s">
        <v>3</v>
      </c>
      <c r="G32" s="3">
        <v>50</v>
      </c>
      <c r="H32" s="3">
        <v>0</v>
      </c>
      <c r="I32" s="3">
        <v>45</v>
      </c>
      <c r="J32" s="3">
        <v>50</v>
      </c>
      <c r="K32" s="3">
        <v>50</v>
      </c>
      <c r="L32" s="3">
        <v>85</v>
      </c>
      <c r="M32">
        <f>G32*Komponen!C10 + H32*Komponen!C11 + I32*Komponen!C12 + J32*Komponen!C13 + K32*Komponen!C14 + L32*Komponen!C15</f>
        <v>63.5</v>
      </c>
      <c r="N32" t="str">
        <f t="shared" si="0"/>
        <v>B-</v>
      </c>
    </row>
    <row r="33" spans="1:14" x14ac:dyDescent="0.35">
      <c r="A33">
        <v>29</v>
      </c>
      <c r="B33">
        <v>20230610100250</v>
      </c>
      <c r="C33" t="s">
        <v>106</v>
      </c>
      <c r="D33">
        <v>157171</v>
      </c>
      <c r="E33" t="s">
        <v>1</v>
      </c>
      <c r="F33" t="s">
        <v>3</v>
      </c>
      <c r="G33" s="3">
        <v>60</v>
      </c>
      <c r="H33" s="3">
        <v>0</v>
      </c>
      <c r="I33" s="3">
        <v>60</v>
      </c>
      <c r="J33" s="3">
        <v>70</v>
      </c>
      <c r="K33" s="3">
        <v>60</v>
      </c>
      <c r="L33" s="3">
        <v>85</v>
      </c>
      <c r="M33">
        <f>G33*Komponen!C10 + H33*Komponen!C11 + I33*Komponen!C12 + J33*Komponen!C13 + K33*Komponen!C14 + L33*Komponen!C15</f>
        <v>71</v>
      </c>
      <c r="N33" t="str">
        <f t="shared" si="0"/>
        <v>B+</v>
      </c>
    </row>
    <row r="34" spans="1:14" x14ac:dyDescent="0.35">
      <c r="A34">
        <v>30</v>
      </c>
      <c r="B34">
        <v>20230610100253</v>
      </c>
      <c r="C34" t="s">
        <v>107</v>
      </c>
      <c r="D34">
        <v>156023</v>
      </c>
      <c r="E34" t="s">
        <v>1</v>
      </c>
      <c r="F34" t="s">
        <v>3</v>
      </c>
      <c r="G34" s="3">
        <v>50</v>
      </c>
      <c r="H34" s="3">
        <v>0</v>
      </c>
      <c r="I34" s="3">
        <v>50</v>
      </c>
      <c r="J34" s="3">
        <v>60</v>
      </c>
      <c r="K34" s="3">
        <v>50</v>
      </c>
      <c r="L34" s="3">
        <v>0</v>
      </c>
      <c r="M34">
        <f>G34*Komponen!C10 + H34*Komponen!C11 + I34*Komponen!C12 + J34*Komponen!C13 + K34*Komponen!C14 + L34*Komponen!C15</f>
        <v>31</v>
      </c>
      <c r="N34" t="str">
        <f t="shared" si="0"/>
        <v>D</v>
      </c>
    </row>
    <row r="35" spans="1:14" x14ac:dyDescent="0.35">
      <c r="A35">
        <v>31</v>
      </c>
      <c r="B35">
        <v>20230610101001</v>
      </c>
      <c r="C35" t="s">
        <v>108</v>
      </c>
      <c r="D35">
        <v>157167</v>
      </c>
      <c r="E35" t="s">
        <v>1</v>
      </c>
      <c r="F35" t="s">
        <v>3</v>
      </c>
      <c r="G35" s="3">
        <v>70</v>
      </c>
      <c r="H35" s="3">
        <v>0</v>
      </c>
      <c r="I35" s="3">
        <v>60</v>
      </c>
      <c r="J35" s="3">
        <v>65</v>
      </c>
      <c r="K35" s="3">
        <v>60</v>
      </c>
      <c r="L35" s="3">
        <v>95</v>
      </c>
      <c r="M35">
        <f>G35*Komponen!C10 + H35*Komponen!C11 + I35*Komponen!C12 + J35*Komponen!C13 + K35*Komponen!C14 + L35*Komponen!C15</f>
        <v>75.5</v>
      </c>
      <c r="N35" t="str">
        <f t="shared" si="0"/>
        <v>A-</v>
      </c>
    </row>
    <row r="36" spans="1:14" x14ac:dyDescent="0.35">
      <c r="A36">
        <v>32</v>
      </c>
      <c r="B36">
        <v>20230610101005</v>
      </c>
      <c r="C36" t="s">
        <v>109</v>
      </c>
      <c r="D36">
        <v>154370</v>
      </c>
      <c r="E36" t="s">
        <v>1</v>
      </c>
      <c r="F36" t="s">
        <v>3</v>
      </c>
      <c r="G36" s="3">
        <v>40</v>
      </c>
      <c r="H36" s="3">
        <v>0</v>
      </c>
      <c r="I36" s="3">
        <v>40</v>
      </c>
      <c r="J36" s="3">
        <v>40</v>
      </c>
      <c r="K36" s="3">
        <v>45</v>
      </c>
      <c r="L36" s="3">
        <v>0</v>
      </c>
      <c r="M36">
        <f>G36*Komponen!C10 + H36*Komponen!C11 + I36*Komponen!C12 + J36*Komponen!C13 + K36*Komponen!C14 + L36*Komponen!C15</f>
        <v>25.5</v>
      </c>
      <c r="N36" t="str">
        <f t="shared" si="0"/>
        <v>D</v>
      </c>
    </row>
    <row r="37" spans="1:14" x14ac:dyDescent="0.35">
      <c r="A37">
        <v>33</v>
      </c>
      <c r="B37">
        <v>20230610102001</v>
      </c>
      <c r="C37" t="s">
        <v>110</v>
      </c>
      <c r="D37">
        <v>156550</v>
      </c>
      <c r="E37" t="s">
        <v>1</v>
      </c>
      <c r="F37" t="s">
        <v>3</v>
      </c>
      <c r="G37" s="3">
        <v>80</v>
      </c>
      <c r="H37" s="3">
        <v>0</v>
      </c>
      <c r="I37" s="3">
        <v>70</v>
      </c>
      <c r="J37" s="3">
        <v>70</v>
      </c>
      <c r="K37" s="3">
        <v>70</v>
      </c>
      <c r="L37" s="3">
        <v>85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2025-01-18T10:34:54Z</dcterms:created>
  <dcterms:modified xsi:type="dcterms:W3CDTF">2025-01-21T13:58:09Z</dcterms:modified>
  <cp:category>nilai</cp:category>
</cp:coreProperties>
</file>