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13_ncr:1_{D64731D9-DF9E-49C8-9467-6256DCA38AA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<sst xmlns="http://schemas.openxmlformats.org/spreadsheetml/2006/main" count="248" uniqueCount="148">
  <si>
    <t>KODE MK</t>
  </si>
  <si>
    <t>F1A2A52A</t>
  </si>
  <si>
    <t>NAMA MK</t>
  </si>
  <si>
    <t>HUKUM DAN HAM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</si>
  <si>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</si>
  <si>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</si>
  <si>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</si>
  <si>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</si>
  <si>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</si>
  <si>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</si>
  <si>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</si>
  <si>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</si>
  <si>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</si>
  <si>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</si>
  <si>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</si>
  <si>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</si>
  <si>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</si>
  <si>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</si>
  <si>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</si>
  <si>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</si>
  <si>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</si>
  <si>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</si>
  <si>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</si>
  <si>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</si>
  <si>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</si>
  <si>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</si>
  <si>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</si>
  <si>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</si>
  <si>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</si>
  <si>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</si>
  <si>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</si>
  <si>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</si>
  <si>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</si>
  <si>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</si>
  <si>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</si>
  <si>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</si>
  <si>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</si>
  <si>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</si>
  <si>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</si>
  <si>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</si>
  <si>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</si>
  <si>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</si>
  <si>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</si>
  <si>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</si>
  <si>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</si>
  <si>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</si>
  <si>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</si>
  <si>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</si>
  <si>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</si>
  <si>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</si>
  <si>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</si>
  <si>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</si>
  <si>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</si>
  <si>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</si>
  <si>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</si>
  <si>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</si>
  <si>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</si>
  <si>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</si>
  <si>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</si>
  <si>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</si>
  <si>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</si>
  <si>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</si>
  <si>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</si>
  <si>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</si>
  <si>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</si>
  <si>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</si>
  <si>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</si>
  <si>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</si>
  <si>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</si>
  <si>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</si>
  <si>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</si>
  <si>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</si>
  <si>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</si>
  <si>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</si>
  <si>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</si>
  <si>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</si>
  <si>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</si>
  <si>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</si>
  <si>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2020F1A251</t>
  </si>
  <si>
    <t>IRAWAN</t>
  </si>
  <si>
    <t>FEBI ALADIN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</si>
  <si>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</si>
  <si>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</si>
  <si>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</si>
  <si>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</si>
  <si>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</si>
  <si>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</si>
  <si>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</si>
  <si>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</si>
  <si>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</si>
  <si>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</si>
  <si>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</si>
  <si>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</si>
  <si>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</si>
  <si>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</si>
  <si>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</si>
  <si>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</si>
  <si>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</si>
  <si>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</si>
  <si>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</si>
  <si>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</si>
  <si>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</si>
  <si>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</si>
  <si>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</si>
  <si>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</si>
  <si>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</si>
  <si>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</si>
  <si>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</si>
  <si>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</si>
  <si>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</si>
  <si>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</si>
  <si>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</si>
  <si>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</si>
  <si>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</si>
  <si>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</si>
  <si>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</si>
  <si>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Konsep Dasar Hukum Hak Asasi Manusia (Pengertian, Fungsi, Tujuan dan Hukum Hak Asasi Manusia).</t>
  </si>
  <si>
    <t>Ruang Lingkup Hukum Hak Asasi Manusia.</t>
  </si>
  <si>
    <t>Sejarah lahirnya ide perlindungan dan perjuangan Hak Asasi Manusia.</t>
  </si>
  <si>
    <t>Hubungan antara Hukum, HAM, Negara dan Demokrasi.</t>
  </si>
  <si>
    <t>Dimensi Hak Asasi Manusia.</t>
  </si>
  <si>
    <t>Aspek Hukum Internasional Hak Asasi Manusia dan isi pokok DUHAM.</t>
  </si>
  <si>
    <t>Pengaturan Hak Asasi Manusia Di Indonesia.</t>
  </si>
  <si>
    <t>Ujian Tengah Semester</t>
  </si>
  <si>
    <t>Penegakan Hak Asasi Manusia Di Indonesia</t>
  </si>
  <si>
    <t>Konsep human rights violation, genocide, crimes against humanity, war crimes, dan ethnic cleansing.</t>
  </si>
  <si>
    <t>Pelanggaran Hukum Hak Asasi Manusia</t>
  </si>
  <si>
    <t>Kasus-kasus Hak Asasi Manusia di Indonesia</t>
  </si>
  <si>
    <t>Kasus-kasus Hak Asasi Manusia di Dunia</t>
  </si>
  <si>
    <t>Ujian Akhir Semester</t>
  </si>
  <si>
    <t>Basic Concepts of Human Rights Law (Understanding, Function, Objectives and Human Rights Law).</t>
  </si>
  <si>
    <t>Scope of Human Rights Law.</t>
  </si>
  <si>
    <t>The history of the birth of the idea of ​​protecting and fighting for Human Rights.</t>
  </si>
  <si>
    <t>The relationship between law, human rights, state and democracy.</t>
  </si>
  <si>
    <t>Dimensions of Human Rights.</t>
  </si>
  <si>
    <t>Aspects of International Human Rights Law and the main contents of the UDHR.</t>
  </si>
  <si>
    <t>Human Rights Regulations in Indonesia.</t>
  </si>
  <si>
    <t>Midterm exam</t>
  </si>
  <si>
    <t>Enforcement of Human Rights in Indonesia</t>
  </si>
  <si>
    <t>The concept of human rights violation, genocide, crimes against humanity, war crimes, and ethnic cleansing.</t>
  </si>
  <si>
    <t>Violation of Human Rights Law</t>
  </si>
  <si>
    <t>Human Rights Cases in Indonesia</t>
  </si>
  <si>
    <t>Human Rights Cases in the World</t>
  </si>
  <si>
    <t>Final exams</t>
  </si>
  <si>
    <t>soal</t>
  </si>
  <si>
    <t>makalah</t>
  </si>
  <si>
    <t>Question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</si>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</sst>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130</v>
      </c>
      <c r="D10">
        <v>1234582069</v>
      </c>
    </row>
    <row r="11" spans="1:4" x14ac:dyDescent="0.35">
      <c r="A11">
        <v>2</v>
      </c>
      <c r="B11" s="3" t="s">
        <v>117</v>
      </c>
      <c r="C11" s="3" t="s">
        <v>131</v>
      </c>
      <c r="D11">
        <v>1234582069</v>
      </c>
    </row>
    <row r="12" spans="1:4" x14ac:dyDescent="0.35">
      <c r="A12">
        <v>3</v>
      </c>
      <c r="B12" s="3" t="s">
        <v>118</v>
      </c>
      <c r="C12" s="3" t="s">
        <v>132</v>
      </c>
      <c r="D12">
        <v>1234582069</v>
      </c>
    </row>
    <row r="13" spans="1:4" x14ac:dyDescent="0.35">
      <c r="A13">
        <v>4</v>
      </c>
      <c r="B13" s="3" t="s">
        <v>119</v>
      </c>
      <c r="C13" s="3" t="s">
        <v>133</v>
      </c>
      <c r="D13">
        <v>1234582069</v>
      </c>
    </row>
    <row r="14" spans="1:4" x14ac:dyDescent="0.35">
      <c r="A14">
        <v>5</v>
      </c>
      <c r="B14" s="3" t="s">
        <v>120</v>
      </c>
      <c r="C14" s="3" t="s">
        <v>134</v>
      </c>
      <c r="D14">
        <v>1234582069</v>
      </c>
    </row>
    <row r="15" spans="1:4" x14ac:dyDescent="0.35">
      <c r="A15">
        <v>6</v>
      </c>
      <c r="B15" s="3" t="s">
        <v>121</v>
      </c>
      <c r="C15" s="3" t="s">
        <v>135</v>
      </c>
      <c r="D15">
        <v>1234582069</v>
      </c>
    </row>
    <row r="16" spans="1:4" x14ac:dyDescent="0.35">
      <c r="A16">
        <v>7</v>
      </c>
      <c r="B16" s="3" t="s">
        <v>122</v>
      </c>
      <c r="C16" s="3" t="s">
        <v>136</v>
      </c>
      <c r="D16">
        <v>1234582069</v>
      </c>
    </row>
    <row r="17" spans="1:4" x14ac:dyDescent="0.35">
      <c r="A17">
        <v>8</v>
      </c>
      <c r="B17" s="3" t="s">
        <v>123</v>
      </c>
      <c r="C17" s="3" t="s">
        <v>137</v>
      </c>
      <c r="D17">
        <v>1234582069</v>
      </c>
    </row>
    <row r="18" spans="1:4" x14ac:dyDescent="0.35">
      <c r="A18">
        <v>9</v>
      </c>
      <c r="B18" s="3" t="s">
        <v>124</v>
      </c>
      <c r="C18" s="3" t="s">
        <v>138</v>
      </c>
      <c r="D18">
        <v>1234582069</v>
      </c>
    </row>
    <row r="19" spans="1:4" x14ac:dyDescent="0.35">
      <c r="A19">
        <v>10</v>
      </c>
      <c r="B19" s="3" t="s">
        <v>125</v>
      </c>
      <c r="C19" s="3" t="s">
        <v>139</v>
      </c>
      <c r="D19">
        <v>1234582069</v>
      </c>
    </row>
    <row r="20" spans="1:4" x14ac:dyDescent="0.35">
      <c r="A20">
        <v>11</v>
      </c>
      <c r="B20" s="3" t="s">
        <v>126</v>
      </c>
      <c r="C20" s="3" t="s">
        <v>140</v>
      </c>
      <c r="D20">
        <v>1234582069</v>
      </c>
    </row>
    <row r="21" spans="1:4" x14ac:dyDescent="0.35">
      <c r="A21">
        <v>12</v>
      </c>
      <c r="B21" s="3" t="s">
        <v>127</v>
      </c>
      <c r="C21" s="3" t="s">
        <v>141</v>
      </c>
      <c r="D21">
        <v>1234582069</v>
      </c>
    </row>
    <row r="22" spans="1:4" x14ac:dyDescent="0.35">
      <c r="A22">
        <v>13</v>
      </c>
      <c r="B22" s="3" t="s">
        <v>128</v>
      </c>
      <c r="C22" s="3" t="s">
        <v>142</v>
      </c>
      <c r="D22">
        <v>1234582069</v>
      </c>
    </row>
    <row r="23" spans="1:4" x14ac:dyDescent="0.35">
      <c r="A23">
        <v>14</v>
      </c>
      <c r="B23" s="3" t="s">
        <v>126</v>
      </c>
      <c r="C23" s="3" t="s">
        <v>140</v>
      </c>
      <c r="D23">
        <v>1234582069</v>
      </c>
    </row>
    <row r="24" spans="1:4" x14ac:dyDescent="0.35">
      <c r="A24">
        <v>15</v>
      </c>
      <c r="B24" s="3" t="s">
        <v>125</v>
      </c>
      <c r="C24" s="3" t="s">
        <v>139</v>
      </c>
      <c r="D24">
        <v>1234582069</v>
      </c>
    </row>
    <row r="25" spans="1:4" x14ac:dyDescent="0.35">
      <c r="A25">
        <v>16</v>
      </c>
      <c r="B25" s="3" t="s">
        <v>129</v>
      </c>
      <c r="C25" s="3" t="s">
        <v>143</v>
      </c>
      <c r="D25">
        <v>1234582069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1234582069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1234582069</v>
      </c>
    </row>
    <row r="12" spans="1:6" x14ac:dyDescent="0.35">
      <c r="A12">
        <v>3</v>
      </c>
      <c r="B12" t="s">
        <v>64</v>
      </c>
      <c r="C12" s="9">
        <v>0.1</v>
      </c>
      <c r="D12" s="3" t="s">
        <v>144</v>
      </c>
      <c r="E12" s="3" t="s">
        <v>146</v>
      </c>
      <c r="F12">
        <v>1234582069</v>
      </c>
    </row>
    <row r="13" spans="1:6" x14ac:dyDescent="0.35">
      <c r="A13">
        <v>4</v>
      </c>
      <c r="B13" t="s">
        <v>65</v>
      </c>
      <c r="C13" s="9">
        <v>0.1</v>
      </c>
      <c r="D13" s="3" t="s">
        <v>145</v>
      </c>
      <c r="E13" s="3" t="s">
        <v>147</v>
      </c>
      <c r="F13">
        <v>1234582069</v>
      </c>
    </row>
    <row r="14" spans="1:6" x14ac:dyDescent="0.35">
      <c r="A14">
        <v>5</v>
      </c>
      <c r="B14" t="s">
        <v>66</v>
      </c>
      <c r="C14" s="9">
        <v>0.3</v>
      </c>
      <c r="D14" s="3" t="s">
        <v>144</v>
      </c>
      <c r="E14" s="3" t="s">
        <v>146</v>
      </c>
      <c r="F14">
        <v>1234582069</v>
      </c>
    </row>
    <row r="15" spans="1:6" x14ac:dyDescent="0.35">
      <c r="A15">
        <v>6</v>
      </c>
      <c r="B15" t="s">
        <v>67</v>
      </c>
      <c r="C15" s="9">
        <v>0.4</v>
      </c>
      <c r="D15" s="3" t="s">
        <v>145</v>
      </c>
      <c r="E15" s="3" t="s">
        <v>146</v>
      </c>
      <c r="F15">
        <v>1234582069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opLeftCell="C1" workbookViewId="0">
      <selection activeCell="I35" sqref="I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156881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20230610100141</v>
      </c>
      <c r="C6" t="s">
        <v>80</v>
      </c>
      <c r="D6">
        <v>156001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20240610100002</v>
      </c>
      <c r="C7" t="s">
        <v>81</v>
      </c>
      <c r="D7">
        <v>157656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75</v>
      </c>
      <c r="K7" s="3">
        <v>80</v>
      </c>
      <c r="L7" s="3">
        <v>60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5">
      <c r="A8">
        <v>4</v>
      </c>
      <c r="B8">
        <v>20240610100003</v>
      </c>
      <c r="C8" t="s">
        <v>82</v>
      </c>
      <c r="D8">
        <v>157657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75</v>
      </c>
      <c r="K8" s="3">
        <v>80</v>
      </c>
      <c r="L8" s="3">
        <v>90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20240610100004</v>
      </c>
      <c r="C9" t="s">
        <v>83</v>
      </c>
      <c r="D9">
        <v>157658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75</v>
      </c>
      <c r="K9" s="3">
        <v>80</v>
      </c>
      <c r="L9" s="3">
        <v>90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20240610110057</v>
      </c>
      <c r="C10" t="s">
        <v>84</v>
      </c>
      <c r="D10">
        <v>157715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75</v>
      </c>
      <c r="K10" s="3">
        <v>80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>
        <v>20240610110058</v>
      </c>
      <c r="C11" t="s">
        <v>85</v>
      </c>
      <c r="D11">
        <v>157716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20240610110059</v>
      </c>
      <c r="C12" t="s">
        <v>86</v>
      </c>
      <c r="D12">
        <v>157717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75</v>
      </c>
      <c r="K12" s="3">
        <v>80</v>
      </c>
      <c r="L12" s="3">
        <v>100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20240610110060</v>
      </c>
      <c r="C13" t="s">
        <v>87</v>
      </c>
      <c r="D13">
        <v>157718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75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>
        <v>20240610110061</v>
      </c>
      <c r="C14" t="s">
        <v>88</v>
      </c>
      <c r="D14">
        <v>157719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75</v>
      </c>
      <c r="K14" s="3">
        <v>80</v>
      </c>
      <c r="L14" s="3">
        <v>100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20240610110062</v>
      </c>
      <c r="C15" t="s">
        <v>89</v>
      </c>
      <c r="D15">
        <v>157720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80</v>
      </c>
      <c r="L15" s="3">
        <v>60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35">
      <c r="A16">
        <v>12</v>
      </c>
      <c r="B16">
        <v>20240610110063</v>
      </c>
      <c r="C16" t="s">
        <v>90</v>
      </c>
      <c r="D16">
        <v>157721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>
        <v>20240610110064</v>
      </c>
      <c r="C17" t="s">
        <v>91</v>
      </c>
      <c r="D17">
        <v>157722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80</v>
      </c>
      <c r="L17" s="3">
        <v>100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20240610110065</v>
      </c>
      <c r="C18" t="s">
        <v>92</v>
      </c>
      <c r="D18">
        <v>157723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80</v>
      </c>
      <c r="L18" s="3">
        <v>100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5">
      <c r="A19">
        <v>15</v>
      </c>
      <c r="B19">
        <v>20240610110066</v>
      </c>
      <c r="C19" t="s">
        <v>93</v>
      </c>
      <c r="D19">
        <v>157724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80</v>
      </c>
      <c r="L19" s="3">
        <v>100</v>
      </c>
      <c r="M19">
        <f>G19*Komponen!C10 + H19*Komponen!C11 + I19*Komponen!C12 + J19*Komponen!C13 + K19*Komponen!C14 + L19*Komponen!C15</f>
        <v>86.5</v>
      </c>
      <c r="N19" t="str">
        <f t="shared" si="0"/>
        <v>A</v>
      </c>
    </row>
    <row r="20" spans="1:14" x14ac:dyDescent="0.35">
      <c r="A20">
        <v>16</v>
      </c>
      <c r="B20">
        <v>20240610110067</v>
      </c>
      <c r="C20" t="s">
        <v>94</v>
      </c>
      <c r="D20">
        <v>157725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75</v>
      </c>
      <c r="K20" s="3">
        <v>80</v>
      </c>
      <c r="L20" s="3">
        <v>90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35">
      <c r="A21">
        <v>17</v>
      </c>
      <c r="B21">
        <v>20240610110068</v>
      </c>
      <c r="C21" t="s">
        <v>95</v>
      </c>
      <c r="D21">
        <v>157726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75</v>
      </c>
      <c r="K21" s="3">
        <v>80</v>
      </c>
      <c r="L21" s="3">
        <v>90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35">
      <c r="A22">
        <v>18</v>
      </c>
      <c r="B22">
        <v>20240610110069</v>
      </c>
      <c r="C22" t="s">
        <v>96</v>
      </c>
      <c r="D22">
        <v>157727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75</v>
      </c>
      <c r="K22" s="3">
        <v>80</v>
      </c>
      <c r="L22" s="3">
        <v>100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20240610110070</v>
      </c>
      <c r="C23" t="s">
        <v>97</v>
      </c>
      <c r="D23">
        <v>157728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80</v>
      </c>
      <c r="L23" s="3">
        <v>90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35">
      <c r="A24">
        <v>20</v>
      </c>
      <c r="B24">
        <v>20240610110071</v>
      </c>
      <c r="C24" t="s">
        <v>98</v>
      </c>
      <c r="D24">
        <v>157729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35">
      <c r="A25">
        <v>21</v>
      </c>
      <c r="B25">
        <v>20240610110072</v>
      </c>
      <c r="C25" t="s">
        <v>99</v>
      </c>
      <c r="D25">
        <v>156991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75</v>
      </c>
      <c r="K25" s="3">
        <v>80</v>
      </c>
      <c r="L25" s="3">
        <v>100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20240610110073</v>
      </c>
      <c r="C26" t="s">
        <v>100</v>
      </c>
      <c r="D26">
        <v>157730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20240610110074</v>
      </c>
      <c r="C27" t="s">
        <v>101</v>
      </c>
      <c r="D27">
        <v>157731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75</v>
      </c>
      <c r="K27" s="3">
        <v>80</v>
      </c>
      <c r="L27" s="3">
        <v>90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5">
      <c r="A28">
        <v>24</v>
      </c>
      <c r="B28">
        <v>20240610110075</v>
      </c>
      <c r="C28" t="s">
        <v>102</v>
      </c>
      <c r="D28">
        <v>157732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75</v>
      </c>
      <c r="K28" s="3">
        <v>80</v>
      </c>
      <c r="L28" s="3">
        <v>90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>
        <v>20240610110076</v>
      </c>
      <c r="C29" t="s">
        <v>103</v>
      </c>
      <c r="D29">
        <v>157733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75</v>
      </c>
      <c r="K29" s="3">
        <v>80</v>
      </c>
      <c r="L29" s="3">
        <v>70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  <row r="30" spans="1:14" x14ac:dyDescent="0.35">
      <c r="A30">
        <v>26</v>
      </c>
      <c r="B30">
        <v>20240610110077</v>
      </c>
      <c r="C30" t="s">
        <v>104</v>
      </c>
      <c r="D30">
        <v>157734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75</v>
      </c>
      <c r="K30" s="3">
        <v>80</v>
      </c>
      <c r="L30" s="3">
        <v>100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>
        <v>20240610110078</v>
      </c>
      <c r="C31" t="s">
        <v>105</v>
      </c>
      <c r="D31">
        <v>157735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35">
      <c r="A32">
        <v>28</v>
      </c>
      <c r="B32">
        <v>20240610110139</v>
      </c>
      <c r="C32" t="s">
        <v>106</v>
      </c>
      <c r="D32">
        <v>157796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20240610110140</v>
      </c>
      <c r="C33" t="s">
        <v>107</v>
      </c>
      <c r="D33">
        <v>157797</v>
      </c>
      <c r="E33" t="s">
        <v>1</v>
      </c>
      <c r="F33" t="s">
        <v>3</v>
      </c>
      <c r="G33" s="3">
        <v>80</v>
      </c>
      <c r="H33" s="3">
        <v>0</v>
      </c>
      <c r="I33" s="3">
        <v>70</v>
      </c>
      <c r="J33" s="3">
        <v>75</v>
      </c>
      <c r="K33" s="3">
        <v>80</v>
      </c>
      <c r="L33" s="3">
        <v>100</v>
      </c>
      <c r="M33">
        <f>G33*Komponen!C10 + H33*Komponen!C11 + I33*Komponen!C12 + J33*Komponen!C13 + K33*Komponen!C14 + L33*Komponen!C15</f>
        <v>86.5</v>
      </c>
      <c r="N33" t="str">
        <f t="shared" si="0"/>
        <v>A</v>
      </c>
    </row>
    <row r="34" spans="1:14" x14ac:dyDescent="0.35">
      <c r="A34">
        <v>30</v>
      </c>
      <c r="B34">
        <v>20240610110141</v>
      </c>
      <c r="C34" t="s">
        <v>108</v>
      </c>
      <c r="D34">
        <v>157798</v>
      </c>
      <c r="E34" t="s">
        <v>1</v>
      </c>
      <c r="F34" t="s">
        <v>3</v>
      </c>
      <c r="G34" s="3">
        <v>80</v>
      </c>
      <c r="H34" s="3">
        <v>0</v>
      </c>
      <c r="I34" s="3">
        <v>70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 x14ac:dyDescent="0.35">
      <c r="A35">
        <v>31</v>
      </c>
      <c r="B35">
        <v>20240610110142</v>
      </c>
      <c r="C35" t="s">
        <v>109</v>
      </c>
      <c r="D35">
        <v>157799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75</v>
      </c>
      <c r="K35" s="3">
        <v>80</v>
      </c>
      <c r="L35" s="3"/>
      <c r="M35">
        <f>G35*Komponen!C10 + H35*Komponen!C11 + I35*Komponen!C12 + J35*Komponen!C13 + K35*Komponen!C14 + L35*Komponen!C15</f>
        <v>46.5</v>
      </c>
      <c r="N35" t="str">
        <f t="shared" si="0"/>
        <v>D</v>
      </c>
    </row>
    <row r="36" spans="1:14" x14ac:dyDescent="0.35">
      <c r="A36">
        <v>32</v>
      </c>
      <c r="B36">
        <v>20240610110143</v>
      </c>
      <c r="C36" t="s">
        <v>110</v>
      </c>
      <c r="D36">
        <v>157800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75</v>
      </c>
      <c r="K36" s="3">
        <v>80</v>
      </c>
      <c r="L36" s="3">
        <v>100</v>
      </c>
      <c r="M36">
        <f>G36*Komponen!C10 + H36*Komponen!C11 + I36*Komponen!C12 + J36*Komponen!C13 + K36*Komponen!C14 + L36*Komponen!C15</f>
        <v>86.5</v>
      </c>
      <c r="N36" t="str">
        <f t="shared" si="0"/>
        <v>A</v>
      </c>
    </row>
    <row r="37" spans="1:14" x14ac:dyDescent="0.35">
      <c r="A37">
        <v>33</v>
      </c>
      <c r="B37">
        <v>20240610110158</v>
      </c>
      <c r="C37" t="s">
        <v>111</v>
      </c>
      <c r="D37">
        <v>157815</v>
      </c>
      <c r="E37" t="s">
        <v>1</v>
      </c>
      <c r="F37" t="s">
        <v>3</v>
      </c>
      <c r="G37" s="3">
        <v>80</v>
      </c>
      <c r="H37" s="3">
        <v>0</v>
      </c>
      <c r="I37" s="3">
        <v>70</v>
      </c>
      <c r="J37" s="3">
        <v>75</v>
      </c>
      <c r="K37" s="3">
        <v>80</v>
      </c>
      <c r="L37" s="3">
        <v>90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20240610110163</v>
      </c>
      <c r="C38" t="s">
        <v>112</v>
      </c>
      <c r="D38">
        <v>157820</v>
      </c>
      <c r="E38" t="s">
        <v>1</v>
      </c>
      <c r="F38" t="s">
        <v>3</v>
      </c>
      <c r="G38" s="3">
        <v>80</v>
      </c>
      <c r="H38" s="3">
        <v>0</v>
      </c>
      <c r="I38" s="3">
        <v>70</v>
      </c>
      <c r="J38" s="3">
        <v>75</v>
      </c>
      <c r="K38" s="3">
        <v>80</v>
      </c>
      <c r="L38" s="3">
        <v>50</v>
      </c>
      <c r="M38">
        <f>G38*Komponen!C10 + H38*Komponen!C11 + I38*Komponen!C12 + J38*Komponen!C13 + K38*Komponen!C14 + L38*Komponen!C15</f>
        <v>66.5</v>
      </c>
      <c r="N38" t="str">
        <f t="shared" si="0"/>
        <v>B</v>
      </c>
    </row>
    <row r="39" spans="1:14" x14ac:dyDescent="0.35">
      <c r="A39">
        <v>35</v>
      </c>
      <c r="B39">
        <v>20240610110164</v>
      </c>
      <c r="C39" t="s">
        <v>113</v>
      </c>
      <c r="D39">
        <v>157821</v>
      </c>
      <c r="E39" t="s">
        <v>1</v>
      </c>
      <c r="F39" t="s">
        <v>3</v>
      </c>
      <c r="G39" s="3">
        <v>80</v>
      </c>
      <c r="H39" s="3">
        <v>0</v>
      </c>
      <c r="I39" s="3">
        <v>70</v>
      </c>
      <c r="J39" s="3">
        <v>75</v>
      </c>
      <c r="K39" s="3">
        <v>80</v>
      </c>
      <c r="L39" s="3">
        <v>100</v>
      </c>
      <c r="M39">
        <f>G39*Komponen!C10 + H39*Komponen!C11 + I39*Komponen!C12 + J39*Komponen!C13 + K39*Komponen!C14 + L39*Komponen!C15</f>
        <v>86.5</v>
      </c>
      <c r="N39" t="str">
        <f t="shared" si="0"/>
        <v>A</v>
      </c>
    </row>
    <row r="40" spans="1:14" x14ac:dyDescent="0.35">
      <c r="A40">
        <v>36</v>
      </c>
      <c r="B40">
        <v>20240610110165</v>
      </c>
      <c r="C40" t="s">
        <v>114</v>
      </c>
      <c r="D40">
        <v>157822</v>
      </c>
      <c r="E40" t="s">
        <v>1</v>
      </c>
      <c r="F40" t="s">
        <v>3</v>
      </c>
      <c r="G40" s="3">
        <v>80</v>
      </c>
      <c r="H40" s="3">
        <v>0</v>
      </c>
      <c r="I40" s="3">
        <v>70</v>
      </c>
      <c r="J40" s="3">
        <v>75</v>
      </c>
      <c r="K40" s="3">
        <v>80</v>
      </c>
      <c r="L40" s="3">
        <v>80</v>
      </c>
      <c r="M40">
        <f>G40*Komponen!C10 + H40*Komponen!C11 + I40*Komponen!C12 + J40*Komponen!C13 + K40*Komponen!C14 + L40*Komponen!C15</f>
        <v>78.5</v>
      </c>
      <c r="N40" t="str">
        <f t="shared" si="0"/>
        <v>A-</v>
      </c>
    </row>
    <row r="41" spans="1:14" x14ac:dyDescent="0.35">
      <c r="A41">
        <v>37</v>
      </c>
      <c r="B41">
        <v>20240610112001</v>
      </c>
      <c r="C41" t="s">
        <v>115</v>
      </c>
      <c r="D41">
        <v>157147</v>
      </c>
      <c r="E41" t="s">
        <v>1</v>
      </c>
      <c r="F41" t="s">
        <v>3</v>
      </c>
      <c r="G41" s="3">
        <v>80</v>
      </c>
      <c r="H41" s="3">
        <v>0</v>
      </c>
      <c r="I41" s="3">
        <v>70</v>
      </c>
      <c r="J41" s="3">
        <v>75</v>
      </c>
      <c r="K41" s="3">
        <v>80</v>
      </c>
      <c r="L41" s="3">
        <v>100</v>
      </c>
      <c r="M41">
        <f>G41*Komponen!C10 + H41*Komponen!C11 + I41*Komponen!C12 + J41*Komponen!C13 + K41*Komponen!C14 + L41*Komponen!C15</f>
        <v>86.5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2025-01-18T10:37:31Z</dcterms:created>
  <dcterms:modified xsi:type="dcterms:W3CDTF">2025-01-21T15:14:39Z</dcterms:modified>
  <cp:category>nilai</cp:category>
</cp:coreProperties>
</file>