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85324D5-A901-4E48-95C6-8858715B0B1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<sst xmlns="http://schemas.openxmlformats.org/spreadsheetml/2006/main" count="229" uniqueCount="149">
  <si>
    <t>KODE MK</t>
  </si>
  <si>
    <t>G1B1A01A</t>
  </si>
  <si>
    <t>NAMA MK</t>
  </si>
  <si>
    <t>PENDIDIKAN PANCASILA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</si>
  <si>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</si>
  <si>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</si>
  <si>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</si>
  <si>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</si>
  <si>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</si>
  <si>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</si>
  <si>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</si>
  <si>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</si>
  <si>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</si>
  <si>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</si>
  <si>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</si>
  <si>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</si>
  <si>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</si>
  <si>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</si>
  <si>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</si>
  <si>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</si>
  <si>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</si>
  <si>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</si>
  <si>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</si>
  <si>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</si>
  <si>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</si>
  <si>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</si>
  <si>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</si>
  <si>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</si>
  <si>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</si>
  <si>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</si>
  <si>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</si>
  <si>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</si>
  <si>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</si>
  <si>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</si>
  <si>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</si>
  <si>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</si>
  <si>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</si>
  <si>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</si>
  <si>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</si>
  <si>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</si>
  <si>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</si>
  <si>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</si>
  <si>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</si>
  <si>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</si>
  <si>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</si>
  <si>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</si>
  <si>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</si>
  <si>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</si>
  <si>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</si>
  <si>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</si>
  <si>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</si>
  <si>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</si>
  <si>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</si>
  <si>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</si>
  <si>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</si>
  <si>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</si>
  <si>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</si>
  <si>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</si>
  <si>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</si>
  <si>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</si>
  <si>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</si>
  <si>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</si>
  <si>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</si>
  <si>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</si>
  <si>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</si>
  <si>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</si>
  <si>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</si>
  <si>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</si>
  <si>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</si>
  <si>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</si>
  <si>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</si>
  <si>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</si>
  <si>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</si>
  <si>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</si>
  <si>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</si>
  <si>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</si>
  <si>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</si>
  <si>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</si>
  <si>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</si>
  <si>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</si>
  <si>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</si>
  <si>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</si>
  <si>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</si>
  <si>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</si>
  <si>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</si>
  <si>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</si>
  <si>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</si>
  <si>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</si>
  <si>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</si>
  <si>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</si>
  <si>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</si>
  <si>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</si>
  <si>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</si>
  <si>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</si>
  <si>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</si>
  <si>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</si>
  <si>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</si>
  <si>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</si>
  <si>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</si>
  <si>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</si>
  <si>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</si>
  <si>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</si>
  <si>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</si>
  <si>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</si>
  <si>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</si>
  <si>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</si>
  <si>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</si>
  <si>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</si>
  <si>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</si>
  <si>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</si>
  <si>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</si>
  <si>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</si>
  <si>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</si>
  <si>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 xml:space="preserve">Pendahuluan </t>
  </si>
  <si>
    <t>Pancasila Dalam Kajian Sejarah</t>
  </si>
  <si>
    <t>fungsi dan kedudukan penting Pancasila dalam perkembangan Indonesia mendatang</t>
  </si>
  <si>
    <t>PANCASILA SEBAGAI SISTEM FILSAFAT</t>
  </si>
  <si>
    <t>Pancasila Sebagai Ideologi</t>
  </si>
  <si>
    <t>Pancasila sebagai dasar negara</t>
  </si>
  <si>
    <t>Kedudukan Pancasila Sebagai Dasar Negara</t>
  </si>
  <si>
    <t>Ujian Tengah Semester</t>
  </si>
  <si>
    <t>Implementasi Pancasila dalam Kehidupan Berbangsa dan Bernegara (Politik, Ekonomi, Sosial Budaya, dan Pertahanan Keamanan).</t>
  </si>
  <si>
    <t>Pancasila Sebagai Sistem Etika</t>
  </si>
  <si>
    <t>Pancasila Sebagai Landasan Nilai</t>
  </si>
  <si>
    <t>Pancasila Sebagai Pengembangan Ilmu dan Teknologi</t>
  </si>
  <si>
    <t>Ilmu Pengetahuan dan Teknologi Bebas Nilai dan Tidak Bebas Nilai</t>
  </si>
  <si>
    <t>Nilai kemanusiaan sebagai dasar pengembangan ilmu dan teknologi</t>
  </si>
  <si>
    <t>Nilai persatuan sebagai dasar pengembangan ilmu dan teknologi</t>
  </si>
  <si>
    <t>Ujian Akhir Semester</t>
  </si>
  <si>
    <t>Introduction</t>
  </si>
  <si>
    <t>Pancasila in Historical Studies</t>
  </si>
  <si>
    <t>the function and important position of Pancasila in Indonesia's future development</t>
  </si>
  <si>
    <t>PANCASILA AS A PHILOSOPHICAL SYSTEM</t>
  </si>
  <si>
    <t>Pancasila as an Ideology</t>
  </si>
  <si>
    <t>Pancasila as the basis of the state</t>
  </si>
  <si>
    <t>The Position of Pancasila as the Foundation of the State</t>
  </si>
  <si>
    <t>Midterm exam</t>
  </si>
  <si>
    <t>Implementation of Pancasila in National and State Life (Politics, Economics, Socio-Culture and Defense and Security).</t>
  </si>
  <si>
    <t>Pancasila as an Ethical System</t>
  </si>
  <si>
    <t>Pancasila as a Foundation of Values</t>
  </si>
  <si>
    <t>Pancasila as the Development of Science and Technology</t>
  </si>
  <si>
    <t>Value-Free and Non-Value-Free Science and Technology</t>
  </si>
  <si>
    <t>Human values ​​as a basis for the development of science and technology</t>
  </si>
  <si>
    <t>The value of unity as the basis for the development of science and technology</t>
  </si>
  <si>
    <t>Final exams</t>
  </si>
  <si>
    <t>Soal</t>
  </si>
  <si>
    <t>Question</t>
  </si>
  <si>
    <t>Makalah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</si>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</sst>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129</v>
      </c>
      <c r="D10">
        <v>1234581304</v>
      </c>
    </row>
    <row r="11" spans="1:4" x14ac:dyDescent="0.25">
      <c r="A11">
        <v>2</v>
      </c>
      <c r="B11" s="3" t="s">
        <v>114</v>
      </c>
      <c r="C11" s="3" t="s">
        <v>130</v>
      </c>
      <c r="D11">
        <v>1234581304</v>
      </c>
    </row>
    <row r="12" spans="1:4" x14ac:dyDescent="0.25">
      <c r="A12">
        <v>3</v>
      </c>
      <c r="B12" s="3" t="s">
        <v>115</v>
      </c>
      <c r="C12" s="3" t="s">
        <v>131</v>
      </c>
      <c r="D12">
        <v>1234581304</v>
      </c>
    </row>
    <row r="13" spans="1:4" x14ac:dyDescent="0.25">
      <c r="A13">
        <v>4</v>
      </c>
      <c r="B13" s="3" t="s">
        <v>116</v>
      </c>
      <c r="C13" s="3" t="s">
        <v>132</v>
      </c>
      <c r="D13">
        <v>1234581304</v>
      </c>
    </row>
    <row r="14" spans="1:4" x14ac:dyDescent="0.25">
      <c r="A14">
        <v>5</v>
      </c>
      <c r="B14" s="3" t="s">
        <v>117</v>
      </c>
      <c r="C14" s="3" t="s">
        <v>133</v>
      </c>
      <c r="D14">
        <v>1234581304</v>
      </c>
    </row>
    <row r="15" spans="1:4" x14ac:dyDescent="0.25">
      <c r="A15">
        <v>6</v>
      </c>
      <c r="B15" s="3" t="s">
        <v>118</v>
      </c>
      <c r="C15" s="3" t="s">
        <v>134</v>
      </c>
      <c r="D15">
        <v>1234581304</v>
      </c>
    </row>
    <row r="16" spans="1:4" x14ac:dyDescent="0.25">
      <c r="A16">
        <v>7</v>
      </c>
      <c r="B16" s="3" t="s">
        <v>119</v>
      </c>
      <c r="C16" s="3" t="s">
        <v>135</v>
      </c>
      <c r="D16">
        <v>1234581304</v>
      </c>
    </row>
    <row r="17" spans="1:4" x14ac:dyDescent="0.25">
      <c r="A17">
        <v>8</v>
      </c>
      <c r="B17" s="3" t="s">
        <v>120</v>
      </c>
      <c r="C17" s="3" t="s">
        <v>136</v>
      </c>
      <c r="D17">
        <v>1234581304</v>
      </c>
    </row>
    <row r="18" spans="1:4" x14ac:dyDescent="0.25">
      <c r="A18">
        <v>9</v>
      </c>
      <c r="B18" s="3" t="s">
        <v>121</v>
      </c>
      <c r="C18" s="3" t="s">
        <v>137</v>
      </c>
      <c r="D18">
        <v>1234581304</v>
      </c>
    </row>
    <row r="19" spans="1:4" x14ac:dyDescent="0.25">
      <c r="A19">
        <v>10</v>
      </c>
      <c r="B19" s="3" t="s">
        <v>122</v>
      </c>
      <c r="C19" s="3" t="s">
        <v>138</v>
      </c>
      <c r="D19">
        <v>1234581304</v>
      </c>
    </row>
    <row r="20" spans="1:4" x14ac:dyDescent="0.25">
      <c r="A20">
        <v>11</v>
      </c>
      <c r="B20" s="3" t="s">
        <v>123</v>
      </c>
      <c r="C20" s="3" t="s">
        <v>139</v>
      </c>
      <c r="D20">
        <v>1234581304</v>
      </c>
    </row>
    <row r="21" spans="1:4" x14ac:dyDescent="0.25">
      <c r="A21">
        <v>12</v>
      </c>
      <c r="B21" s="3" t="s">
        <v>124</v>
      </c>
      <c r="C21" s="3" t="s">
        <v>140</v>
      </c>
      <c r="D21">
        <v>1234581304</v>
      </c>
    </row>
    <row r="22" spans="1:4" x14ac:dyDescent="0.25">
      <c r="A22">
        <v>13</v>
      </c>
      <c r="B22" s="3" t="s">
        <v>125</v>
      </c>
      <c r="C22" s="3" t="s">
        <v>141</v>
      </c>
      <c r="D22">
        <v>1234581304</v>
      </c>
    </row>
    <row r="23" spans="1:4" x14ac:dyDescent="0.25">
      <c r="A23">
        <v>14</v>
      </c>
      <c r="B23" s="3" t="s">
        <v>126</v>
      </c>
      <c r="C23" s="3" t="s">
        <v>142</v>
      </c>
      <c r="D23">
        <v>1234581304</v>
      </c>
    </row>
    <row r="24" spans="1:4" x14ac:dyDescent="0.25">
      <c r="A24">
        <v>15</v>
      </c>
      <c r="B24" s="3" t="s">
        <v>127</v>
      </c>
      <c r="C24" s="3" t="s">
        <v>143</v>
      </c>
      <c r="D24">
        <v>1234581304</v>
      </c>
    </row>
    <row r="25" spans="1:4" x14ac:dyDescent="0.25">
      <c r="A25">
        <v>16</v>
      </c>
      <c r="B25" s="3" t="s">
        <v>128</v>
      </c>
      <c r="C25" s="3" t="s">
        <v>144</v>
      </c>
      <c r="D25">
        <v>1234581304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3" sqref="E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1234581304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1234581304</v>
      </c>
    </row>
    <row r="12" spans="1:6" x14ac:dyDescent="0.25">
      <c r="A12">
        <v>3</v>
      </c>
      <c r="B12" t="s">
        <v>70</v>
      </c>
      <c r="C12" s="9">
        <v>0.1</v>
      </c>
      <c r="D12" s="3" t="s">
        <v>145</v>
      </c>
      <c r="E12" s="3" t="s">
        <v>146</v>
      </c>
      <c r="F12">
        <v>1234581304</v>
      </c>
    </row>
    <row r="13" spans="1:6" x14ac:dyDescent="0.25">
      <c r="A13">
        <v>4</v>
      </c>
      <c r="B13" t="s">
        <v>71</v>
      </c>
      <c r="C13" s="9">
        <v>0.1</v>
      </c>
      <c r="D13" s="3" t="s">
        <v>147</v>
      </c>
      <c r="E13" s="3" t="s">
        <v>148</v>
      </c>
      <c r="F13">
        <v>1234581304</v>
      </c>
    </row>
    <row r="14" spans="1:6" x14ac:dyDescent="0.25">
      <c r="A14">
        <v>5</v>
      </c>
      <c r="B14" t="s">
        <v>72</v>
      </c>
      <c r="C14" s="9">
        <v>0.3</v>
      </c>
      <c r="D14" s="3" t="s">
        <v>145</v>
      </c>
      <c r="E14" s="3" t="s">
        <v>146</v>
      </c>
      <c r="F14">
        <v>1234581304</v>
      </c>
    </row>
    <row r="15" spans="1:6" x14ac:dyDescent="0.25">
      <c r="A15">
        <v>6</v>
      </c>
      <c r="B15" t="s">
        <v>73</v>
      </c>
      <c r="C15" s="9">
        <v>0.4</v>
      </c>
      <c r="D15" s="3" t="s">
        <v>145</v>
      </c>
      <c r="E15" s="3" t="s">
        <v>146</v>
      </c>
      <c r="F15">
        <v>1234581304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O33" sqref="O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90</v>
      </c>
      <c r="H5" s="3">
        <v>0</v>
      </c>
      <c r="I5" s="3">
        <v>85</v>
      </c>
      <c r="J5" s="3">
        <v>85</v>
      </c>
      <c r="K5" s="3">
        <v>87</v>
      </c>
      <c r="L5" s="3">
        <v>85</v>
      </c>
      <c r="M5">
        <f>G5*Komponen!C10 + H5*Komponen!C11 + I5*Komponen!C12 + J5*Komponen!C13 + K5*Komponen!C14 + L5*Komponen!C15</f>
        <v>86.1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87</v>
      </c>
      <c r="H6" s="3">
        <v>0</v>
      </c>
      <c r="I6" s="3">
        <v>85</v>
      </c>
      <c r="J6" s="3">
        <v>85</v>
      </c>
      <c r="K6" s="3">
        <v>85</v>
      </c>
      <c r="L6" s="3">
        <v>87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90</v>
      </c>
      <c r="H7" s="3">
        <v>0</v>
      </c>
      <c r="I7" s="3">
        <v>85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88</v>
      </c>
      <c r="N7" t="str">
        <f t="shared" si="0"/>
        <v xml:space="preserve">A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97</v>
      </c>
      <c r="H8" s="3">
        <v>0</v>
      </c>
      <c r="I8" s="3">
        <v>85</v>
      </c>
      <c r="J8" s="3">
        <v>87</v>
      </c>
      <c r="K8" s="3">
        <v>87</v>
      </c>
      <c r="L8" s="3">
        <v>85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90</v>
      </c>
      <c r="H9" s="3">
        <v>0</v>
      </c>
      <c r="I9" s="3">
        <v>85</v>
      </c>
      <c r="J9" s="3">
        <v>85</v>
      </c>
      <c r="K9" s="3">
        <v>87</v>
      </c>
      <c r="L9" s="3">
        <v>87</v>
      </c>
      <c r="M9">
        <f>G9*Komponen!C10 + H9*Komponen!C11 + I9*Komponen!C12 + J9*Komponen!C13 + K9*Komponen!C14 + L9*Komponen!C15</f>
        <v>86.9</v>
      </c>
      <c r="N9" t="str">
        <f t="shared" si="0"/>
        <v xml:space="preserve">A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87</v>
      </c>
      <c r="H10" s="3">
        <v>0</v>
      </c>
      <c r="I10" s="3">
        <v>85</v>
      </c>
      <c r="J10" s="3">
        <v>87</v>
      </c>
      <c r="K10" s="3">
        <v>85</v>
      </c>
      <c r="L10" s="3">
        <v>87</v>
      </c>
      <c r="M10">
        <f>G10*Komponen!C10 + H10*Komponen!C11 + I10*Komponen!C12 + J10*Komponen!C13 + K10*Komponen!C14 + L10*Komponen!C15</f>
        <v>86.200000000000017</v>
      </c>
      <c r="N10" t="str">
        <f t="shared" si="0"/>
        <v xml:space="preserve">A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90</v>
      </c>
      <c r="H11" s="3">
        <v>0</v>
      </c>
      <c r="I11" s="3">
        <v>85</v>
      </c>
      <c r="J11" s="3">
        <v>90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87.4</v>
      </c>
      <c r="N11" t="str">
        <f t="shared" si="0"/>
        <v xml:space="preserve">A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86.1</v>
      </c>
      <c r="N12" t="str">
        <f t="shared" si="0"/>
        <v xml:space="preserve">A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90</v>
      </c>
      <c r="H13" s="3">
        <v>0</v>
      </c>
      <c r="I13" s="3">
        <v>85</v>
      </c>
      <c r="J13" s="3">
        <v>90</v>
      </c>
      <c r="K13" s="3">
        <v>85</v>
      </c>
      <c r="L13" s="3">
        <v>87</v>
      </c>
      <c r="M13">
        <f>G13*Komponen!C10 + H13*Komponen!C11 + I13*Komponen!C12 + J13*Komponen!C13 + K13*Komponen!C14 + L13*Komponen!C15</f>
        <v>86.800000000000011</v>
      </c>
      <c r="N13" t="str">
        <f t="shared" si="0"/>
        <v xml:space="preserve">A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90</v>
      </c>
      <c r="H14" s="3">
        <v>0</v>
      </c>
      <c r="I14" s="3">
        <v>85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87.1</v>
      </c>
      <c r="N14" t="str">
        <f t="shared" si="0"/>
        <v xml:space="preserve">A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87</v>
      </c>
      <c r="H15" s="3">
        <v>0</v>
      </c>
      <c r="I15" s="3">
        <v>85</v>
      </c>
      <c r="J15" s="3">
        <v>87</v>
      </c>
      <c r="K15" s="3">
        <v>87</v>
      </c>
      <c r="L15" s="3">
        <v>85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87</v>
      </c>
      <c r="H16" s="3">
        <v>0</v>
      </c>
      <c r="I16" s="3">
        <v>85</v>
      </c>
      <c r="J16" s="3">
        <v>85</v>
      </c>
      <c r="K16" s="3">
        <v>87</v>
      </c>
      <c r="L16" s="3">
        <v>87</v>
      </c>
      <c r="M16">
        <f>G16*Komponen!C10 + H16*Komponen!C11 + I16*Komponen!C12 + J16*Komponen!C13 + K16*Komponen!C14 + L16*Komponen!C15</f>
        <v>86.6</v>
      </c>
      <c r="N16" t="str">
        <f t="shared" si="0"/>
        <v xml:space="preserve">A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90</v>
      </c>
      <c r="H17" s="3">
        <v>0</v>
      </c>
      <c r="I17" s="3">
        <v>85</v>
      </c>
      <c r="J17" s="3">
        <v>87</v>
      </c>
      <c r="K17" s="3">
        <v>85</v>
      </c>
      <c r="L17" s="3">
        <v>87</v>
      </c>
      <c r="M17">
        <f>G17*Komponen!C10 + H17*Komponen!C11 + I17*Komponen!C12 + J17*Komponen!C13 + K17*Komponen!C14 + L17*Komponen!C15</f>
        <v>86.5</v>
      </c>
      <c r="N17" t="str">
        <f t="shared" si="0"/>
        <v xml:space="preserve">A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90</v>
      </c>
      <c r="H18" s="3">
        <v>0</v>
      </c>
      <c r="I18" s="3">
        <v>85</v>
      </c>
      <c r="J18" s="3">
        <v>85</v>
      </c>
      <c r="K18" s="3">
        <v>88</v>
      </c>
      <c r="L18" s="3">
        <v>85</v>
      </c>
      <c r="M18">
        <f>G18*Komponen!C10 + H18*Komponen!C11 + I18*Komponen!C12 + J18*Komponen!C13 + K18*Komponen!C14 + L18*Komponen!C15</f>
        <v>86.4</v>
      </c>
      <c r="N18" t="str">
        <f t="shared" si="0"/>
        <v xml:space="preserve">A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90</v>
      </c>
      <c r="H19" s="3">
        <v>0</v>
      </c>
      <c r="I19" s="3">
        <v>85</v>
      </c>
      <c r="J19" s="3">
        <v>85</v>
      </c>
      <c r="K19" s="3">
        <v>87</v>
      </c>
      <c r="L19" s="3">
        <v>87</v>
      </c>
      <c r="M19">
        <f>G19*Komponen!C10 + H19*Komponen!C11 + I19*Komponen!C12 + J19*Komponen!C13 + K19*Komponen!C14 + L19*Komponen!C15</f>
        <v>86.9</v>
      </c>
      <c r="N19" t="str">
        <f t="shared" si="0"/>
        <v xml:space="preserve">A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88</v>
      </c>
      <c r="H20" s="3">
        <v>0</v>
      </c>
      <c r="I20" s="3">
        <v>85</v>
      </c>
      <c r="J20" s="3">
        <v>87</v>
      </c>
      <c r="K20" s="3">
        <v>88</v>
      </c>
      <c r="L20" s="3">
        <v>87</v>
      </c>
      <c r="M20">
        <f>G20*Komponen!C10 + H20*Komponen!C11 + I20*Komponen!C12 + J20*Komponen!C13 + K20*Komponen!C14 + L20*Komponen!C15</f>
        <v>87.2</v>
      </c>
      <c r="N20" t="str">
        <f t="shared" si="0"/>
        <v xml:space="preserve">A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90</v>
      </c>
      <c r="H22" s="3">
        <v>0</v>
      </c>
      <c r="I22" s="3">
        <v>85</v>
      </c>
      <c r="J22" s="3">
        <v>87</v>
      </c>
      <c r="K22" s="3">
        <v>85</v>
      </c>
      <c r="L22" s="3">
        <v>87</v>
      </c>
      <c r="M22">
        <f>G22*Komponen!C10 + H22*Komponen!C11 + I22*Komponen!C12 + J22*Komponen!C13 + K22*Komponen!C14 + L22*Komponen!C15</f>
        <v>86.5</v>
      </c>
      <c r="N22" t="str">
        <f t="shared" si="0"/>
        <v xml:space="preserve">A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90</v>
      </c>
      <c r="H23" s="3">
        <v>0</v>
      </c>
      <c r="I23" s="3">
        <v>85</v>
      </c>
      <c r="J23" s="3">
        <v>87</v>
      </c>
      <c r="K23" s="3">
        <v>85</v>
      </c>
      <c r="L23" s="3">
        <v>87</v>
      </c>
      <c r="M23">
        <f>G23*Komponen!C10 + H23*Komponen!C11 + I23*Komponen!C12 + J23*Komponen!C13 + K23*Komponen!C14 + L23*Komponen!C15</f>
        <v>86.5</v>
      </c>
      <c r="N23" t="str">
        <f t="shared" si="0"/>
        <v xml:space="preserve">A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90</v>
      </c>
      <c r="H24" s="3">
        <v>0</v>
      </c>
      <c r="I24" s="3">
        <v>85</v>
      </c>
      <c r="J24" s="3">
        <v>87</v>
      </c>
      <c r="K24" s="3">
        <v>87</v>
      </c>
      <c r="L24" s="3">
        <v>88</v>
      </c>
      <c r="M24">
        <f>G24*Komponen!C10 + H24*Komponen!C11 + I24*Komponen!C12 + J24*Komponen!C13 + K24*Komponen!C14 + L24*Komponen!C15</f>
        <v>87.5</v>
      </c>
      <c r="N24" t="str">
        <f t="shared" si="0"/>
        <v xml:space="preserve">A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90</v>
      </c>
      <c r="H25" s="3">
        <v>0</v>
      </c>
      <c r="I25" s="3">
        <v>85</v>
      </c>
      <c r="J25" s="3">
        <v>90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87.4</v>
      </c>
      <c r="N25" t="str">
        <f t="shared" si="0"/>
        <v xml:space="preserve">A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90</v>
      </c>
      <c r="H26" s="3">
        <v>0</v>
      </c>
      <c r="I26" s="3">
        <v>85</v>
      </c>
      <c r="J26" s="3">
        <v>90</v>
      </c>
      <c r="K26" s="3">
        <v>87</v>
      </c>
      <c r="L26" s="3">
        <v>88</v>
      </c>
      <c r="M26">
        <f>G26*Komponen!C10 + H26*Komponen!C11 + I26*Komponen!C12 + J26*Komponen!C13 + K26*Komponen!C14 + L26*Komponen!C15</f>
        <v>87.8</v>
      </c>
      <c r="N26" t="str">
        <f t="shared" si="0"/>
        <v xml:space="preserve">A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90</v>
      </c>
      <c r="H27" s="3">
        <v>0</v>
      </c>
      <c r="I27" s="3">
        <v>85</v>
      </c>
      <c r="J27" s="3">
        <v>87</v>
      </c>
      <c r="K27" s="3">
        <v>85</v>
      </c>
      <c r="L27" s="3">
        <v>87</v>
      </c>
      <c r="M27">
        <f>G27*Komponen!C10 + H27*Komponen!C11 + I27*Komponen!C12 + J27*Komponen!C13 + K27*Komponen!C14 + L27*Komponen!C15</f>
        <v>86.5</v>
      </c>
      <c r="N27" t="str">
        <f t="shared" si="0"/>
        <v xml:space="preserve">A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90</v>
      </c>
      <c r="H28" s="3">
        <v>0</v>
      </c>
      <c r="I28" s="3">
        <v>85</v>
      </c>
      <c r="J28" s="3">
        <v>87</v>
      </c>
      <c r="K28" s="3">
        <v>87</v>
      </c>
      <c r="L28" s="3">
        <v>87</v>
      </c>
      <c r="M28">
        <f>G28*Komponen!C10 + H28*Komponen!C11 + I28*Komponen!C12 + J28*Komponen!C13 + K28*Komponen!C14 + L28*Komponen!C15</f>
        <v>87.1</v>
      </c>
      <c r="N28" t="str">
        <f t="shared" si="0"/>
        <v xml:space="preserve">A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88</v>
      </c>
      <c r="H29" s="3">
        <v>0</v>
      </c>
      <c r="I29" s="3">
        <v>85</v>
      </c>
      <c r="J29" s="3">
        <v>90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87.2</v>
      </c>
      <c r="N29" t="str">
        <f t="shared" si="0"/>
        <v xml:space="preserve">A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>
        <v>90</v>
      </c>
      <c r="H30" s="3">
        <v>0</v>
      </c>
      <c r="I30" s="3">
        <v>85</v>
      </c>
      <c r="J30" s="3">
        <v>87</v>
      </c>
      <c r="K30" s="3">
        <v>88</v>
      </c>
      <c r="L30" s="3">
        <v>87</v>
      </c>
      <c r="M30">
        <f>G30*Komponen!C10 + H30*Komponen!C11 + I30*Komponen!C12 + J30*Komponen!C13 + K30*Komponen!C14 + L30*Komponen!C15</f>
        <v>87.4</v>
      </c>
      <c r="N30" t="str">
        <f t="shared" si="0"/>
        <v xml:space="preserve">A 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 xml:space="preserve">T 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85</v>
      </c>
      <c r="H32" s="3">
        <v>0</v>
      </c>
      <c r="I32" s="3">
        <v>80</v>
      </c>
      <c r="J32" s="3">
        <v>87</v>
      </c>
      <c r="K32" s="3">
        <v>88</v>
      </c>
      <c r="L32" s="3">
        <v>87</v>
      </c>
      <c r="M32">
        <f>G32*Komponen!C10 + H32*Komponen!C11 + I32*Komponen!C12 + J32*Komponen!C13 + K32*Komponen!C14 + L32*Komponen!C15</f>
        <v>86.4</v>
      </c>
      <c r="N32" t="str">
        <f t="shared" si="0"/>
        <v xml:space="preserve">A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90</v>
      </c>
      <c r="H33" s="3">
        <v>0</v>
      </c>
      <c r="I33" s="3">
        <v>85</v>
      </c>
      <c r="J33" s="3">
        <v>85</v>
      </c>
      <c r="K33" s="3">
        <v>85</v>
      </c>
      <c r="L33" s="3">
        <v>87</v>
      </c>
      <c r="M33">
        <f>G33*Komponen!C10 + H33*Komponen!C11 + I33*Komponen!C12 + J33*Komponen!C13 + K33*Komponen!C14 + L33*Komponen!C15</f>
        <v>86.300000000000011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2025-01-30T00:40:29Z</dcterms:created>
  <dcterms:modified xsi:type="dcterms:W3CDTF">2025-01-30T01:11:01Z</dcterms:modified>
  <cp:category>nilai</cp:category>
</cp:coreProperties>
</file>