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G:\My Drive\1. PEKERJAAN\1. KAMPUS\4. BKD\BKD MUHAMMAD APRIAN JAILANI\8. BKD GANJIL 2024.2025 (Oktober-Januari)\1. Pendidikan\NILAI SIAKAD\"/>
    </mc:Choice>
  </mc:AlternateContent>
  <xr:revisionPtr revIDLastSave="0" documentId="13_ncr:1_{D1530916-1169-4D14-8202-A34831CE36D8}" xr6:coauthVersionLast="47" xr6:coauthVersionMax="47" xr10:uidLastSave="{00000000-0000-0000-0000-000000000000}"/>
  <bookViews>
    <workbookView xWindow="-108" yWindow="-108" windowWidth="23256" windowHeight="12576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8" i="4" l="1"/>
  <c r="M18" i="4"/>
  <c r="M17" i="4"/>
  <c r="N17" i="4" s="1"/>
  <c r="N16" i="4"/>
  <c r="M16" i="4"/>
  <c r="M15" i="4"/>
  <c r="N15" i="4" s="1"/>
  <c r="N14" i="4"/>
  <c r="M14" i="4"/>
  <c r="M13" i="4"/>
  <c r="N13" i="4" s="1"/>
  <c r="N12" i="4"/>
  <c r="M12" i="4"/>
  <c r="M11" i="4"/>
  <c r="N11" i="4" s="1"/>
  <c r="N10" i="4"/>
  <c r="M10" i="4"/>
  <c r="M9" i="4"/>
  <c r="N9" i="4" s="1"/>
  <c r="N8" i="4"/>
  <c r="M8" i="4"/>
  <c r="M7" i="4"/>
  <c r="N7" i="4" s="1"/>
  <c r="N6" i="4"/>
  <c r="M6" i="4"/>
  <c r="M5" i="4"/>
  <c r="N5" i="4" s="1"/>
  <c r="C16" i="3"/>
</calcChain>
</file>

<file path=xl/sharedStrings.xml><?xml version="1.0" encoding="utf-8"?>
<sst xmlns="http://schemas.openxmlformats.org/spreadsheetml/2006/main" count="161" uniqueCount="114">
  <si>
    <t>KODE MK</t>
  </si>
  <si>
    <t>B1B2A37S</t>
  </si>
  <si>
    <t>NAMA MK</t>
  </si>
  <si>
    <t>SEMINAR MASALAH ADM NEGARA</t>
  </si>
  <si>
    <t>NAMA KELAS</t>
  </si>
  <si>
    <t>VII.D</t>
  </si>
  <si>
    <t>Program Studi</t>
  </si>
  <si>
    <t>S1 ADMINISTRASI PUBLIK</t>
  </si>
  <si>
    <t>Fakultas</t>
  </si>
  <si>
    <t>ILMU SOSIAL DAN ILMU POLITIK</t>
  </si>
  <si>
    <t>Semester</t>
  </si>
  <si>
    <t>Nama Dosen</t>
  </si>
  <si>
    <t>MUHAMMAD APRIAN JAILANI, S.AP.,M.AP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</si>
  <si>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</si>
  <si>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</si>
  <si>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</si>
  <si>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</si>
  <si>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</si>
  <si>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</si>
  <si>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</si>
  <si>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</si>
  <si>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</si>
  <si>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</si>
  <si>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</si>
  <si>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</si>
  <si>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</si>
  <si>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</si>
  <si>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</si>
  <si>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</si>
  <si>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</si>
  <si>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</si>
  <si>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</si>
  <si>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</si>
  <si>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</si>
  <si>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</si>
  <si>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</si>
  <si>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</si>
  <si>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</si>
  <si>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</si>
  <si>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</si>
  <si>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</si>
  <si>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</si>
  <si>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</si>
  <si>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</si>
  <si>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</si>
  <si>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</si>
  <si>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</si>
  <si>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</si>
  <si>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</si>
  <si>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</si>
  <si>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</si>
  <si>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</si>
  <si>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</si>
  <si>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</si>
  <si>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</si>
  <si>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</si>
  <si>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</si>
  <si>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</si>
  <si>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</si>
  <si>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</si>
  <si>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</si>
  <si>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</si>
  <si>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</si>
  <si>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Quiz</t>
  </si>
  <si>
    <t>Tugas</t>
  </si>
  <si>
    <t>Ujian Tengah Semester (UTS)</t>
  </si>
  <si>
    <t>Ujian Akhir Semester (UAS)</t>
  </si>
  <si>
    <t>Daftar Nilai SEMINAR MASALAH ADM NEGARA (B1B2A37S)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</si>
  <si>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</si>
  <si>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</si>
  <si>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</si>
  <si>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</si>
  <si>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</si>
  <si>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</si>
  <si>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</si>
  <si>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</si>
  <si>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</si>
  <si>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2021B1B078S</t>
  </si>
  <si>
    <t>MULIANAH</t>
  </si>
  <si>
    <t>2021B1B079S</t>
  </si>
  <si>
    <t>NURDIN</t>
  </si>
  <si>
    <t>2021B1B090S</t>
  </si>
  <si>
    <t>HUDDORI</t>
  </si>
  <si>
    <t>2021B1B091S</t>
  </si>
  <si>
    <t>KARTINI</t>
  </si>
  <si>
    <t>2021B1B092S</t>
  </si>
  <si>
    <t>LILI NADYAWATI</t>
  </si>
  <si>
    <t>2021B1B093S</t>
  </si>
  <si>
    <t>HAENIYAH</t>
  </si>
  <si>
    <t>2021B1B094S</t>
  </si>
  <si>
    <t>LALU IRWAN JAYADI</t>
  </si>
  <si>
    <t>2021B1B095S</t>
  </si>
  <si>
    <t>SRI WIDAYANTI</t>
  </si>
  <si>
    <t>2021B1B096</t>
  </si>
  <si>
    <t>NURUL FIDARIS</t>
  </si>
  <si>
    <t>2021B1B097S</t>
  </si>
  <si>
    <t>BAIQ HENDAYANI</t>
  </si>
  <si>
    <t>2021B1B099S</t>
  </si>
  <si>
    <t>MUHAMAD ERLAN EFENDI</t>
  </si>
  <si>
    <t>2021B1B100S</t>
  </si>
  <si>
    <t>MUHAMMAD RIDWAN</t>
  </si>
  <si>
    <t>2021B1B101S</t>
  </si>
  <si>
    <t>SU'AMAH</t>
  </si>
  <si>
    <t>2021B1B103S</t>
  </si>
  <si>
    <t>SUPIANDI</t>
  </si>
  <si>
    <t>-</t>
  </si>
  <si>
    <t>Melakukan interaktif saat materi selesai</t>
  </si>
  <si>
    <t>Do interactive when the material is finished</t>
  </si>
  <si>
    <t>Tugas riview UU dan Permendagri tentang RPJM dan RPJP</t>
  </si>
  <si>
    <t>The task of reviewing the Law and Permendagri on RPJM and RPJP</t>
  </si>
  <si>
    <t>Melakukan Ujian tulis tengah semester</t>
  </si>
  <si>
    <t>Doing a midterm written exam</t>
  </si>
  <si>
    <t>Melakukan Ujian tulis Akhir Semester</t>
  </si>
  <si>
    <t>Conduct the End of Semester written exam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</si>
</sst>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2" fillId="0" borderId="0" xfId="0" applyFont="1" applyProtection="1"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26" sqref="B26"/>
    </sheetView>
  </sheetViews>
  <sheetFormatPr defaultRowHeight="14.4" x14ac:dyDescent="0.3"/>
  <cols>
    <col min="1" max="1" width="15" customWidth="1"/>
    <col min="2" max="3" width="50" customWidth="1"/>
    <col min="4" max="4" width="15" hidden="1" customWidth="1"/>
  </cols>
  <sheetData>
    <row r="1" spans="1:4" x14ac:dyDescent="0.3">
      <c r="A1" s="1" t="s">
        <v>0</v>
      </c>
      <c r="B1" t="s">
        <v>1</v>
      </c>
    </row>
    <row r="2" spans="1:4" x14ac:dyDescent="0.3">
      <c r="A2" s="1" t="s">
        <v>2</v>
      </c>
      <c r="B2" t="s">
        <v>3</v>
      </c>
    </row>
    <row r="3" spans="1:4" x14ac:dyDescent="0.3">
      <c r="A3" s="1" t="s">
        <v>4</v>
      </c>
      <c r="B3" t="s">
        <v>5</v>
      </c>
    </row>
    <row r="4" spans="1:4" x14ac:dyDescent="0.3">
      <c r="A4" s="1" t="s">
        <v>6</v>
      </c>
      <c r="B4" t="s">
        <v>7</v>
      </c>
    </row>
    <row r="5" spans="1:4" x14ac:dyDescent="0.3">
      <c r="A5" s="1" t="s">
        <v>8</v>
      </c>
      <c r="B5" t="s">
        <v>9</v>
      </c>
    </row>
    <row r="6" spans="1:4" x14ac:dyDescent="0.3">
      <c r="A6" s="1" t="s">
        <v>10</v>
      </c>
      <c r="B6">
        <v>20241</v>
      </c>
    </row>
    <row r="7" spans="1:4" x14ac:dyDescent="0.3">
      <c r="A7" s="1" t="s">
        <v>11</v>
      </c>
      <c r="B7" t="s">
        <v>12</v>
      </c>
    </row>
    <row r="9" spans="1:4" x14ac:dyDescent="0.3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">
      <c r="A10">
        <v>1</v>
      </c>
      <c r="B10" s="3"/>
      <c r="C10" s="3"/>
      <c r="D10">
        <v>1234582980</v>
      </c>
    </row>
    <row r="11" spans="1:4" x14ac:dyDescent="0.3">
      <c r="A11">
        <v>2</v>
      </c>
      <c r="B11" s="3"/>
      <c r="C11" s="3"/>
      <c r="D11">
        <v>1234582980</v>
      </c>
    </row>
    <row r="12" spans="1:4" x14ac:dyDescent="0.3">
      <c r="A12">
        <v>3</v>
      </c>
      <c r="B12" s="3"/>
      <c r="C12" s="3"/>
      <c r="D12">
        <v>1234582980</v>
      </c>
    </row>
    <row r="13" spans="1:4" x14ac:dyDescent="0.3">
      <c r="A13">
        <v>4</v>
      </c>
      <c r="B13" s="3"/>
      <c r="C13" s="3"/>
      <c r="D13">
        <v>1234582980</v>
      </c>
    </row>
    <row r="14" spans="1:4" x14ac:dyDescent="0.3">
      <c r="A14">
        <v>5</v>
      </c>
      <c r="B14" s="3"/>
      <c r="C14" s="3"/>
      <c r="D14">
        <v>1234582980</v>
      </c>
    </row>
    <row r="15" spans="1:4" x14ac:dyDescent="0.3">
      <c r="A15">
        <v>6</v>
      </c>
      <c r="B15" s="3"/>
      <c r="C15" s="3"/>
      <c r="D15">
        <v>1234582980</v>
      </c>
    </row>
    <row r="16" spans="1:4" x14ac:dyDescent="0.3">
      <c r="A16">
        <v>7</v>
      </c>
      <c r="B16" s="3"/>
      <c r="C16" s="3"/>
      <c r="D16">
        <v>1234582980</v>
      </c>
    </row>
    <row r="17" spans="1:4" x14ac:dyDescent="0.3">
      <c r="A17">
        <v>8</v>
      </c>
      <c r="B17" s="3"/>
      <c r="C17" s="3"/>
      <c r="D17">
        <v>1234582980</v>
      </c>
    </row>
    <row r="18" spans="1:4" x14ac:dyDescent="0.3">
      <c r="A18">
        <v>9</v>
      </c>
      <c r="B18" s="3"/>
      <c r="C18" s="3"/>
      <c r="D18">
        <v>1234582980</v>
      </c>
    </row>
    <row r="19" spans="1:4" x14ac:dyDescent="0.3">
      <c r="A19">
        <v>10</v>
      </c>
      <c r="B19" s="3"/>
      <c r="C19" s="3"/>
      <c r="D19">
        <v>1234582980</v>
      </c>
    </row>
    <row r="20" spans="1:4" x14ac:dyDescent="0.3">
      <c r="A20">
        <v>11</v>
      </c>
      <c r="B20" s="3"/>
      <c r="C20" s="3"/>
      <c r="D20">
        <v>1234582980</v>
      </c>
    </row>
    <row r="21" spans="1:4" x14ac:dyDescent="0.3">
      <c r="A21">
        <v>12</v>
      </c>
      <c r="B21" s="3"/>
      <c r="C21" s="3"/>
      <c r="D21">
        <v>1234582980</v>
      </c>
    </row>
    <row r="22" spans="1:4" x14ac:dyDescent="0.3">
      <c r="A22">
        <v>13</v>
      </c>
      <c r="B22" s="3"/>
      <c r="C22" s="3"/>
      <c r="D22">
        <v>1234582980</v>
      </c>
    </row>
    <row r="23" spans="1:4" x14ac:dyDescent="0.3">
      <c r="A23">
        <v>14</v>
      </c>
      <c r="B23" s="3"/>
      <c r="C23" s="3"/>
      <c r="D23">
        <v>1234582980</v>
      </c>
    </row>
    <row r="24" spans="1:4" x14ac:dyDescent="0.3">
      <c r="A24">
        <v>15</v>
      </c>
      <c r="B24" s="3"/>
      <c r="C24" s="3"/>
      <c r="D24">
        <v>1234582980</v>
      </c>
    </row>
    <row r="25" spans="1:4" x14ac:dyDescent="0.3">
      <c r="A25">
        <v>16</v>
      </c>
      <c r="B25" s="3"/>
      <c r="C25" s="3"/>
      <c r="D25">
        <v>1234582980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4" x14ac:dyDescent="0.3"/>
  <cols>
    <col min="1" max="1" width="5" customWidth="1"/>
    <col min="2" max="3" width="15" customWidth="1"/>
    <col min="4" max="4" width="10" customWidth="1"/>
  </cols>
  <sheetData>
    <row r="1" spans="1:4" x14ac:dyDescent="0.3">
      <c r="A1" s="4"/>
      <c r="B1" s="4" t="s">
        <v>17</v>
      </c>
      <c r="C1" s="4"/>
      <c r="D1" s="4"/>
    </row>
    <row r="3" spans="1:4" x14ac:dyDescent="0.3">
      <c r="A3" s="4" t="s">
        <v>18</v>
      </c>
      <c r="B3" s="11" t="s">
        <v>19</v>
      </c>
      <c r="C3" s="11"/>
      <c r="D3" s="5" t="s">
        <v>20</v>
      </c>
    </row>
    <row r="4" spans="1:4" x14ac:dyDescent="0.3">
      <c r="A4" s="4"/>
      <c r="B4" s="5" t="s">
        <v>21</v>
      </c>
      <c r="C4" s="5" t="s">
        <v>22</v>
      </c>
      <c r="D4" s="5"/>
    </row>
    <row r="6" spans="1:4" x14ac:dyDescent="0.3">
      <c r="A6">
        <v>1</v>
      </c>
      <c r="B6" t="s">
        <v>23</v>
      </c>
      <c r="C6" t="s">
        <v>24</v>
      </c>
      <c r="D6" t="s">
        <v>25</v>
      </c>
    </row>
    <row r="7" spans="1:4" x14ac:dyDescent="0.3">
      <c r="A7">
        <v>2</v>
      </c>
      <c r="B7" t="s">
        <v>26</v>
      </c>
      <c r="C7" t="s">
        <v>27</v>
      </c>
      <c r="D7" t="s">
        <v>28</v>
      </c>
    </row>
    <row r="8" spans="1:4" x14ac:dyDescent="0.3">
      <c r="A8">
        <v>3</v>
      </c>
      <c r="B8" t="s">
        <v>29</v>
      </c>
      <c r="C8" t="s">
        <v>30</v>
      </c>
      <c r="D8" t="s">
        <v>31</v>
      </c>
    </row>
    <row r="9" spans="1:4" x14ac:dyDescent="0.3">
      <c r="A9">
        <v>4</v>
      </c>
      <c r="B9" t="s">
        <v>32</v>
      </c>
      <c r="C9" t="s">
        <v>33</v>
      </c>
      <c r="D9" t="s">
        <v>34</v>
      </c>
    </row>
    <row r="10" spans="1:4" x14ac:dyDescent="0.3">
      <c r="A10">
        <v>5</v>
      </c>
      <c r="B10" t="s">
        <v>35</v>
      </c>
      <c r="C10" t="s">
        <v>36</v>
      </c>
      <c r="D10" t="s">
        <v>37</v>
      </c>
    </row>
    <row r="11" spans="1:4" x14ac:dyDescent="0.3">
      <c r="A11">
        <v>6</v>
      </c>
      <c r="B11" t="s">
        <v>38</v>
      </c>
      <c r="C11" t="s">
        <v>39</v>
      </c>
      <c r="D11" t="s">
        <v>40</v>
      </c>
    </row>
    <row r="12" spans="1:4" x14ac:dyDescent="0.3">
      <c r="A12">
        <v>7</v>
      </c>
      <c r="B12" t="s">
        <v>41</v>
      </c>
      <c r="C12" t="s">
        <v>42</v>
      </c>
      <c r="D12" t="s">
        <v>43</v>
      </c>
    </row>
    <row r="13" spans="1:4" x14ac:dyDescent="0.3">
      <c r="A13">
        <v>8</v>
      </c>
      <c r="B13" t="s">
        <v>44</v>
      </c>
      <c r="C13" t="s">
        <v>45</v>
      </c>
      <c r="D13" t="s">
        <v>46</v>
      </c>
    </row>
    <row r="14" spans="1:4" x14ac:dyDescent="0.3">
      <c r="A14">
        <v>9</v>
      </c>
      <c r="B14" t="s">
        <v>47</v>
      </c>
      <c r="C14" t="s">
        <v>48</v>
      </c>
      <c r="D14" t="s">
        <v>49</v>
      </c>
    </row>
    <row r="15" spans="1:4" x14ac:dyDescent="0.3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24" sqref="D24"/>
    </sheetView>
  </sheetViews>
  <sheetFormatPr defaultRowHeight="14.4" x14ac:dyDescent="0.3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">
      <c r="A1" s="7" t="s">
        <v>0</v>
      </c>
      <c r="B1" s="7" t="s">
        <v>1</v>
      </c>
    </row>
    <row r="2" spans="1:6" x14ac:dyDescent="0.3">
      <c r="A2" s="7" t="s">
        <v>2</v>
      </c>
      <c r="B2" s="7" t="s">
        <v>3</v>
      </c>
    </row>
    <row r="3" spans="1:6" x14ac:dyDescent="0.3">
      <c r="A3" s="7" t="s">
        <v>4</v>
      </c>
      <c r="B3" s="7" t="s">
        <v>5</v>
      </c>
    </row>
    <row r="4" spans="1:6" x14ac:dyDescent="0.3">
      <c r="A4" s="7" t="s">
        <v>6</v>
      </c>
      <c r="B4" s="7" t="s">
        <v>7</v>
      </c>
    </row>
    <row r="5" spans="1:6" x14ac:dyDescent="0.3">
      <c r="A5" s="7" t="s">
        <v>8</v>
      </c>
      <c r="B5" s="7" t="s">
        <v>9</v>
      </c>
    </row>
    <row r="6" spans="1:6" x14ac:dyDescent="0.3">
      <c r="A6" s="7" t="s">
        <v>10</v>
      </c>
      <c r="B6" s="7">
        <v>20241</v>
      </c>
    </row>
    <row r="7" spans="1:6" x14ac:dyDescent="0.3">
      <c r="A7" s="7" t="s">
        <v>11</v>
      </c>
      <c r="B7" s="7" t="s">
        <v>12</v>
      </c>
    </row>
    <row r="9" spans="1:6" x14ac:dyDescent="0.3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">
      <c r="A10">
        <v>1</v>
      </c>
      <c r="B10" t="s">
        <v>59</v>
      </c>
      <c r="C10" s="9">
        <v>0.3</v>
      </c>
      <c r="D10" s="3" t="s">
        <v>60</v>
      </c>
      <c r="E10" s="3" t="s">
        <v>61</v>
      </c>
      <c r="F10">
        <v>1234582980</v>
      </c>
    </row>
    <row r="11" spans="1:6" x14ac:dyDescent="0.3">
      <c r="A11">
        <v>2</v>
      </c>
      <c r="B11" t="s">
        <v>62</v>
      </c>
      <c r="C11" s="9">
        <v>0</v>
      </c>
      <c r="D11" s="13" t="s">
        <v>105</v>
      </c>
      <c r="E11" s="13" t="s">
        <v>105</v>
      </c>
      <c r="F11">
        <v>1234582980</v>
      </c>
    </row>
    <row r="12" spans="1:6" x14ac:dyDescent="0.3">
      <c r="A12">
        <v>3</v>
      </c>
      <c r="B12" t="s">
        <v>63</v>
      </c>
      <c r="C12" s="9">
        <v>0.1</v>
      </c>
      <c r="D12" s="13" t="s">
        <v>106</v>
      </c>
      <c r="E12" s="13" t="s">
        <v>107</v>
      </c>
      <c r="F12">
        <v>1234582980</v>
      </c>
    </row>
    <row r="13" spans="1:6" x14ac:dyDescent="0.3">
      <c r="A13">
        <v>4</v>
      </c>
      <c r="B13" t="s">
        <v>64</v>
      </c>
      <c r="C13" s="9">
        <v>0.1</v>
      </c>
      <c r="D13" s="13" t="s">
        <v>108</v>
      </c>
      <c r="E13" s="13" t="s">
        <v>109</v>
      </c>
      <c r="F13">
        <v>1234582980</v>
      </c>
    </row>
    <row r="14" spans="1:6" x14ac:dyDescent="0.3">
      <c r="A14">
        <v>5</v>
      </c>
      <c r="B14" t="s">
        <v>65</v>
      </c>
      <c r="C14" s="9">
        <v>0.2</v>
      </c>
      <c r="D14" s="13" t="s">
        <v>110</v>
      </c>
      <c r="E14" s="13" t="s">
        <v>111</v>
      </c>
      <c r="F14">
        <v>1234582980</v>
      </c>
    </row>
    <row r="15" spans="1:6" x14ac:dyDescent="0.3">
      <c r="A15">
        <v>6</v>
      </c>
      <c r="B15" t="s">
        <v>66</v>
      </c>
      <c r="C15" s="9">
        <v>0.3</v>
      </c>
      <c r="D15" s="13" t="s">
        <v>112</v>
      </c>
      <c r="E15" s="13" t="s">
        <v>113</v>
      </c>
      <c r="F15">
        <v>1234582980</v>
      </c>
    </row>
    <row r="16" spans="1:6" x14ac:dyDescent="0.3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8"/>
  <sheetViews>
    <sheetView tabSelected="1" workbookViewId="0">
      <selection activeCell="F18" sqref="F18"/>
    </sheetView>
  </sheetViews>
  <sheetFormatPr defaultRowHeight="14.4" x14ac:dyDescent="0.3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">
      <c r="A1" s="12" t="s">
        <v>67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">
      <c r="A3" s="1" t="s">
        <v>53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59</v>
      </c>
      <c r="H3" s="1" t="s">
        <v>62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3">
      <c r="G4" s="9"/>
      <c r="H4" s="9"/>
      <c r="I4" s="9"/>
      <c r="J4" s="9"/>
      <c r="K4" s="9"/>
      <c r="L4" s="9"/>
      <c r="M4" s="6"/>
    </row>
    <row r="5" spans="1:14" x14ac:dyDescent="0.3">
      <c r="A5">
        <v>1</v>
      </c>
      <c r="B5" t="s">
        <v>77</v>
      </c>
      <c r="C5" t="s">
        <v>78</v>
      </c>
      <c r="D5">
        <v>156900</v>
      </c>
      <c r="E5" t="s">
        <v>1</v>
      </c>
      <c r="F5" t="s">
        <v>3</v>
      </c>
      <c r="G5" s="3">
        <v>75</v>
      </c>
      <c r="H5" s="3">
        <v>0</v>
      </c>
      <c r="I5" s="3">
        <v>75</v>
      </c>
      <c r="J5" s="3">
        <v>75</v>
      </c>
      <c r="K5" s="3">
        <v>70</v>
      </c>
      <c r="L5" s="3">
        <v>70</v>
      </c>
      <c r="M5">
        <f>G5*Komponen!C10 + H5*Komponen!C11 + I5*Komponen!C12 + J5*Komponen!C13 + K5*Komponen!C14 + L5*Komponen!C15</f>
        <v>72.5</v>
      </c>
      <c r="N5" t="str">
        <f t="shared" ref="N5:N18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B+</v>
      </c>
    </row>
    <row r="6" spans="1:14" x14ac:dyDescent="0.3">
      <c r="A6">
        <v>2</v>
      </c>
      <c r="B6" t="s">
        <v>79</v>
      </c>
      <c r="C6" t="s">
        <v>80</v>
      </c>
      <c r="D6">
        <v>157025</v>
      </c>
      <c r="E6" t="s">
        <v>1</v>
      </c>
      <c r="F6" t="s">
        <v>3</v>
      </c>
      <c r="G6" s="3">
        <v>75</v>
      </c>
      <c r="H6" s="3">
        <v>0</v>
      </c>
      <c r="I6" s="3">
        <v>75</v>
      </c>
      <c r="J6" s="3">
        <v>75</v>
      </c>
      <c r="K6" s="3">
        <v>70</v>
      </c>
      <c r="L6" s="3">
        <v>70</v>
      </c>
      <c r="M6">
        <f>G6*Komponen!C10 + H6*Komponen!C11 + I6*Komponen!C12 + J6*Komponen!C13 + K6*Komponen!C14 + L6*Komponen!C15</f>
        <v>72.5</v>
      </c>
      <c r="N6" t="str">
        <f t="shared" si="0"/>
        <v>B+</v>
      </c>
    </row>
    <row r="7" spans="1:14" x14ac:dyDescent="0.3">
      <c r="A7">
        <v>3</v>
      </c>
      <c r="B7" t="s">
        <v>81</v>
      </c>
      <c r="C7" t="s">
        <v>82</v>
      </c>
      <c r="D7">
        <v>157036</v>
      </c>
      <c r="E7" t="s">
        <v>1</v>
      </c>
      <c r="F7" t="s">
        <v>3</v>
      </c>
      <c r="G7" s="3">
        <v>75</v>
      </c>
      <c r="H7" s="3">
        <v>0</v>
      </c>
      <c r="I7" s="3">
        <v>75</v>
      </c>
      <c r="J7" s="3">
        <v>75</v>
      </c>
      <c r="K7" s="3">
        <v>70</v>
      </c>
      <c r="L7" s="3">
        <v>70</v>
      </c>
      <c r="M7">
        <f>G7*Komponen!C10 + H7*Komponen!C11 + I7*Komponen!C12 + J7*Komponen!C13 + K7*Komponen!C14 + L7*Komponen!C15</f>
        <v>72.5</v>
      </c>
      <c r="N7" t="str">
        <f t="shared" si="0"/>
        <v>B+</v>
      </c>
    </row>
    <row r="8" spans="1:14" x14ac:dyDescent="0.3">
      <c r="A8">
        <v>4</v>
      </c>
      <c r="B8" t="s">
        <v>83</v>
      </c>
      <c r="C8" t="s">
        <v>84</v>
      </c>
      <c r="D8">
        <v>156669</v>
      </c>
      <c r="E8" t="s">
        <v>1</v>
      </c>
      <c r="F8" t="s">
        <v>3</v>
      </c>
      <c r="G8" s="3">
        <v>75</v>
      </c>
      <c r="H8" s="3">
        <v>0</v>
      </c>
      <c r="I8" s="3">
        <v>75</v>
      </c>
      <c r="J8" s="3">
        <v>75</v>
      </c>
      <c r="K8" s="3">
        <v>70</v>
      </c>
      <c r="L8" s="3">
        <v>70</v>
      </c>
      <c r="M8">
        <f>G8*Komponen!C10 + H8*Komponen!C11 + I8*Komponen!C12 + J8*Komponen!C13 + K8*Komponen!C14 + L8*Komponen!C15</f>
        <v>72.5</v>
      </c>
      <c r="N8" t="str">
        <f t="shared" si="0"/>
        <v>B+</v>
      </c>
    </row>
    <row r="9" spans="1:14" x14ac:dyDescent="0.3">
      <c r="A9">
        <v>5</v>
      </c>
      <c r="B9" t="s">
        <v>85</v>
      </c>
      <c r="C9" t="s">
        <v>86</v>
      </c>
      <c r="D9">
        <v>156747</v>
      </c>
      <c r="E9" t="s">
        <v>1</v>
      </c>
      <c r="F9" t="s">
        <v>3</v>
      </c>
      <c r="G9" s="3">
        <v>75</v>
      </c>
      <c r="H9" s="3">
        <v>0</v>
      </c>
      <c r="I9" s="3">
        <v>75</v>
      </c>
      <c r="J9" s="3">
        <v>75</v>
      </c>
      <c r="K9" s="3">
        <v>70</v>
      </c>
      <c r="L9" s="3">
        <v>70</v>
      </c>
      <c r="M9">
        <f>G9*Komponen!C10 + H9*Komponen!C11 + I9*Komponen!C12 + J9*Komponen!C13 + K9*Komponen!C14 + L9*Komponen!C15</f>
        <v>72.5</v>
      </c>
      <c r="N9" t="str">
        <f t="shared" si="0"/>
        <v>B+</v>
      </c>
    </row>
    <row r="10" spans="1:14" x14ac:dyDescent="0.3">
      <c r="A10">
        <v>6</v>
      </c>
      <c r="B10" t="s">
        <v>87</v>
      </c>
      <c r="C10" t="s">
        <v>88</v>
      </c>
      <c r="D10">
        <v>157044</v>
      </c>
      <c r="E10" t="s">
        <v>1</v>
      </c>
      <c r="F10" t="s">
        <v>3</v>
      </c>
      <c r="G10" s="3">
        <v>75</v>
      </c>
      <c r="H10" s="3">
        <v>0</v>
      </c>
      <c r="I10" s="3">
        <v>75</v>
      </c>
      <c r="J10" s="3">
        <v>75</v>
      </c>
      <c r="K10" s="3">
        <v>70</v>
      </c>
      <c r="L10" s="3">
        <v>70</v>
      </c>
      <c r="M10">
        <f>G10*Komponen!C10 + H10*Komponen!C11 + I10*Komponen!C12 + J10*Komponen!C13 + K10*Komponen!C14 + L10*Komponen!C15</f>
        <v>72.5</v>
      </c>
      <c r="N10" t="str">
        <f t="shared" si="0"/>
        <v>B+</v>
      </c>
    </row>
    <row r="11" spans="1:14" x14ac:dyDescent="0.3">
      <c r="A11">
        <v>7</v>
      </c>
      <c r="B11" t="s">
        <v>89</v>
      </c>
      <c r="C11" t="s">
        <v>90</v>
      </c>
      <c r="D11">
        <v>159046</v>
      </c>
      <c r="E11" t="s">
        <v>1</v>
      </c>
      <c r="F11" t="s">
        <v>3</v>
      </c>
      <c r="G11" s="3">
        <v>75</v>
      </c>
      <c r="H11" s="3">
        <v>0</v>
      </c>
      <c r="I11" s="3">
        <v>75</v>
      </c>
      <c r="J11" s="3">
        <v>75</v>
      </c>
      <c r="K11" s="3">
        <v>70</v>
      </c>
      <c r="L11" s="3">
        <v>70</v>
      </c>
      <c r="M11">
        <f>G11*Komponen!C10 + H11*Komponen!C11 + I11*Komponen!C12 + J11*Komponen!C13 + K11*Komponen!C14 + L11*Komponen!C15</f>
        <v>72.5</v>
      </c>
      <c r="N11" t="str">
        <f t="shared" si="0"/>
        <v>B+</v>
      </c>
    </row>
    <row r="12" spans="1:14" x14ac:dyDescent="0.3">
      <c r="A12">
        <v>8</v>
      </c>
      <c r="B12" t="s">
        <v>91</v>
      </c>
      <c r="C12" t="s">
        <v>92</v>
      </c>
      <c r="D12">
        <v>156979</v>
      </c>
      <c r="E12" t="s">
        <v>1</v>
      </c>
      <c r="F12" t="s">
        <v>3</v>
      </c>
      <c r="G12" s="3">
        <v>75</v>
      </c>
      <c r="H12" s="3">
        <v>0</v>
      </c>
      <c r="I12" s="3">
        <v>75</v>
      </c>
      <c r="J12" s="3">
        <v>75</v>
      </c>
      <c r="K12" s="3">
        <v>70</v>
      </c>
      <c r="L12" s="3">
        <v>70</v>
      </c>
      <c r="M12">
        <f>G12*Komponen!C10 + H12*Komponen!C11 + I12*Komponen!C12 + J12*Komponen!C13 + K12*Komponen!C14 + L12*Komponen!C15</f>
        <v>72.5</v>
      </c>
      <c r="N12" t="str">
        <f t="shared" si="0"/>
        <v>B+</v>
      </c>
    </row>
    <row r="13" spans="1:14" x14ac:dyDescent="0.3">
      <c r="A13">
        <v>9</v>
      </c>
      <c r="B13" t="s">
        <v>93</v>
      </c>
      <c r="C13" t="s">
        <v>94</v>
      </c>
      <c r="D13">
        <v>153779</v>
      </c>
      <c r="E13" t="s">
        <v>1</v>
      </c>
      <c r="F13" t="s">
        <v>3</v>
      </c>
      <c r="G13" s="3">
        <v>75</v>
      </c>
      <c r="H13" s="3">
        <v>0</v>
      </c>
      <c r="I13" s="3">
        <v>75</v>
      </c>
      <c r="J13" s="3">
        <v>75</v>
      </c>
      <c r="K13" s="3">
        <v>70</v>
      </c>
      <c r="L13" s="3">
        <v>70</v>
      </c>
      <c r="M13">
        <f>G13*Komponen!C10 + H13*Komponen!C11 + I13*Komponen!C12 + J13*Komponen!C13 + K13*Komponen!C14 + L13*Komponen!C15</f>
        <v>72.5</v>
      </c>
      <c r="N13" t="str">
        <f t="shared" si="0"/>
        <v>B+</v>
      </c>
    </row>
    <row r="14" spans="1:14" x14ac:dyDescent="0.3">
      <c r="A14">
        <v>10</v>
      </c>
      <c r="B14" t="s">
        <v>95</v>
      </c>
      <c r="C14" t="s">
        <v>96</v>
      </c>
      <c r="D14">
        <v>157043</v>
      </c>
      <c r="E14" t="s">
        <v>1</v>
      </c>
      <c r="F14" t="s">
        <v>3</v>
      </c>
      <c r="G14" s="3">
        <v>75</v>
      </c>
      <c r="H14" s="3">
        <v>0</v>
      </c>
      <c r="I14" s="3">
        <v>75</v>
      </c>
      <c r="J14" s="3">
        <v>75</v>
      </c>
      <c r="K14" s="3">
        <v>70</v>
      </c>
      <c r="L14" s="3">
        <v>70</v>
      </c>
      <c r="M14">
        <f>G14*Komponen!C10 + H14*Komponen!C11 + I14*Komponen!C12 + J14*Komponen!C13 + K14*Komponen!C14 + L14*Komponen!C15</f>
        <v>72.5</v>
      </c>
      <c r="N14" t="str">
        <f t="shared" si="0"/>
        <v>B+</v>
      </c>
    </row>
    <row r="15" spans="1:14" x14ac:dyDescent="0.3">
      <c r="A15">
        <v>11</v>
      </c>
      <c r="B15" t="s">
        <v>97</v>
      </c>
      <c r="C15" t="s">
        <v>98</v>
      </c>
      <c r="D15">
        <v>159047</v>
      </c>
      <c r="E15" t="s">
        <v>1</v>
      </c>
      <c r="F15" t="s">
        <v>3</v>
      </c>
      <c r="G15" s="3">
        <v>75</v>
      </c>
      <c r="H15" s="3">
        <v>0</v>
      </c>
      <c r="I15" s="3">
        <v>75</v>
      </c>
      <c r="J15" s="3">
        <v>75</v>
      </c>
      <c r="K15" s="3">
        <v>70</v>
      </c>
      <c r="L15" s="3">
        <v>70</v>
      </c>
      <c r="M15">
        <f>G15*Komponen!C10 + H15*Komponen!C11 + I15*Komponen!C12 + J15*Komponen!C13 + K15*Komponen!C14 + L15*Komponen!C15</f>
        <v>72.5</v>
      </c>
      <c r="N15" t="str">
        <f t="shared" si="0"/>
        <v>B+</v>
      </c>
    </row>
    <row r="16" spans="1:14" x14ac:dyDescent="0.3">
      <c r="A16">
        <v>12</v>
      </c>
      <c r="B16" t="s">
        <v>99</v>
      </c>
      <c r="C16" t="s">
        <v>100</v>
      </c>
      <c r="D16">
        <v>156749</v>
      </c>
      <c r="E16" t="s">
        <v>1</v>
      </c>
      <c r="F16" t="s">
        <v>3</v>
      </c>
      <c r="G16" s="3">
        <v>75</v>
      </c>
      <c r="H16" s="3">
        <v>0</v>
      </c>
      <c r="I16" s="3">
        <v>75</v>
      </c>
      <c r="J16" s="3">
        <v>75</v>
      </c>
      <c r="K16" s="3">
        <v>70</v>
      </c>
      <c r="L16" s="3">
        <v>70</v>
      </c>
      <c r="M16">
        <f>G16*Komponen!C10 + H16*Komponen!C11 + I16*Komponen!C12 + J16*Komponen!C13 + K16*Komponen!C14 + L16*Komponen!C15</f>
        <v>72.5</v>
      </c>
      <c r="N16" t="str">
        <f t="shared" si="0"/>
        <v>B+</v>
      </c>
    </row>
    <row r="17" spans="1:14" x14ac:dyDescent="0.3">
      <c r="A17">
        <v>13</v>
      </c>
      <c r="B17" t="s">
        <v>101</v>
      </c>
      <c r="C17" t="s">
        <v>102</v>
      </c>
      <c r="D17">
        <v>155944</v>
      </c>
      <c r="E17" t="s">
        <v>1</v>
      </c>
      <c r="F17" t="s">
        <v>3</v>
      </c>
      <c r="G17" s="3">
        <v>75</v>
      </c>
      <c r="H17" s="3">
        <v>0</v>
      </c>
      <c r="I17" s="3">
        <v>75</v>
      </c>
      <c r="J17" s="3">
        <v>75</v>
      </c>
      <c r="K17" s="3">
        <v>70</v>
      </c>
      <c r="L17" s="3">
        <v>70</v>
      </c>
      <c r="M17">
        <f>G17*Komponen!C10 + H17*Komponen!C11 + I17*Komponen!C12 + J17*Komponen!C13 + K17*Komponen!C14 + L17*Komponen!C15</f>
        <v>72.5</v>
      </c>
      <c r="N17" t="str">
        <f t="shared" si="0"/>
        <v>B+</v>
      </c>
    </row>
    <row r="18" spans="1:14" x14ac:dyDescent="0.3">
      <c r="A18">
        <v>14</v>
      </c>
      <c r="B18" t="s">
        <v>103</v>
      </c>
      <c r="C18" t="s">
        <v>104</v>
      </c>
      <c r="D18">
        <v>159048</v>
      </c>
      <c r="E18" t="s">
        <v>1</v>
      </c>
      <c r="F18" t="s">
        <v>3</v>
      </c>
      <c r="G18" s="3">
        <v>75</v>
      </c>
      <c r="H18" s="3">
        <v>0</v>
      </c>
      <c r="I18" s="3">
        <v>75</v>
      </c>
      <c r="J18" s="3">
        <v>75</v>
      </c>
      <c r="K18" s="3">
        <v>70</v>
      </c>
      <c r="L18" s="3">
        <v>70</v>
      </c>
      <c r="M18">
        <f>G18*Komponen!C10 + H18*Komponen!C11 + I18*Komponen!C12 + J18*Komponen!C13 + K18*Komponen!C14 + L18*Komponen!C15</f>
        <v>72.5</v>
      </c>
      <c r="N18" t="str">
        <f t="shared" si="0"/>
        <v>B+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nb asus</cp:lastModifiedBy>
  <dcterms:created xsi:type="dcterms:W3CDTF">2025-01-27T12:35:30Z</dcterms:created>
  <dcterms:modified xsi:type="dcterms:W3CDTF">2025-01-27T12:37:30Z</dcterms:modified>
  <cp:category>nilai</cp:category>
</cp:coreProperties>
</file>