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DATA Dr. NURJANNAH S\NILAI\NILAI GANJIL 2024-2025\"/>
    </mc:Choice>
  </mc:AlternateContent>
  <xr:revisionPtr revIDLastSave="0" documentId="8_{3DEBEA4F-6968-43D2-8D4E-63B8AA07441C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3" i="4" l="1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<sst xmlns="http://schemas.openxmlformats.org/spreadsheetml/2006/main" count="123" uniqueCount="86">
  <si>
    <t>KODE MK</t>
  </si>
  <si>
    <t>H3A2A02A</t>
  </si>
  <si>
    <t>NAMA MK</t>
  </si>
  <si>
    <t>FILSAFAT ILMU DAN FILSAFAT TRANSENDENTAL</t>
  </si>
  <si>
    <t>NAMA KELAS</t>
  </si>
  <si>
    <t>A</t>
  </si>
  <si>
    <t>Program Studi</t>
  </si>
  <si>
    <t>S2 HUKUM</t>
  </si>
  <si>
    <t>Fakultas</t>
  </si>
  <si>
    <t>PASCASARJANA</t>
  </si>
  <si>
    <t>Semester</t>
  </si>
  <si>
    <t>Nama Dosen</t>
  </si>
  <si>
    <t>Dr. NURJANNAH S, SH., M.H.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</si>
  <si>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</si>
  <si>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</si>
  <si>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</si>
  <si>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</si>
  <si>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</si>
  <si>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</si>
  <si>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</si>
  <si>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</si>
  <si>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</si>
  <si>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</si>
  <si>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</si>
  <si>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</si>
  <si>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</si>
  <si>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</si>
  <si>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</si>
  <si>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</si>
  <si>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</si>
  <si>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</si>
  <si>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</si>
  <si>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</si>
  <si>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</si>
  <si>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</si>
  <si>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</si>
  <si>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</si>
  <si>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</si>
  <si>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</si>
  <si>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</si>
  <si>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</si>
  <si>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</si>
  <si>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</si>
  <si>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</si>
  <si>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</si>
  <si>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</si>
  <si>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</si>
  <si>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</si>
  <si>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</si>
  <si>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</si>
  <si>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</si>
  <si>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</si>
  <si>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</si>
  <si>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</si>
  <si>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</si>
  <si>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</si>
  <si>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</si>
  <si>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</si>
  <si>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</si>
  <si>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</si>
  <si>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</si>
  <si>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</si>
  <si>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</si>
  <si>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</si>
  <si>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</si>
  <si>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</si>
  <si>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</si>
  <si>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FILSAFAT ILMU DAN FILSAFAT TRANSENDENTAL (H3A2A02A)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</si>
  <si>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</si>
  <si>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</si>
  <si>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</si>
  <si>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</si>
  <si>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</si>
  <si>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</si>
  <si>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</si>
  <si>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</si>
  <si>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</si>
  <si>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ABD. RAHMAN</t>
  </si>
  <si>
    <t>AKHMAD SUHAIDI</t>
  </si>
  <si>
    <t>ANDI GALIB</t>
  </si>
  <si>
    <t>BAHAUDIN</t>
  </si>
  <si>
    <t>DEDI AFRIZAL HIDAYAT</t>
  </si>
  <si>
    <t>L. M. ALI SADIKIN</t>
  </si>
  <si>
    <t>MUHAMAD FAIZIR</t>
  </si>
  <si>
    <t>MUHAMAD HUSNI</t>
  </si>
  <si>
    <t>SAPTUNOP ILHAMULLAH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</si>
</sst>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1234583432</v>
      </c>
    </row>
    <row r="11" spans="1:4" x14ac:dyDescent="0.25">
      <c r="A11">
        <v>2</v>
      </c>
      <c r="B11" s="3"/>
      <c r="C11" s="3"/>
      <c r="D11">
        <v>1234583432</v>
      </c>
    </row>
    <row r="12" spans="1:4" x14ac:dyDescent="0.25">
      <c r="A12">
        <v>3</v>
      </c>
      <c r="B12" s="3"/>
      <c r="C12" s="3"/>
      <c r="D12">
        <v>1234583432</v>
      </c>
    </row>
    <row r="13" spans="1:4" x14ac:dyDescent="0.25">
      <c r="A13">
        <v>4</v>
      </c>
      <c r="B13" s="3"/>
      <c r="C13" s="3"/>
      <c r="D13">
        <v>1234583432</v>
      </c>
    </row>
    <row r="14" spans="1:4" x14ac:dyDescent="0.25">
      <c r="A14">
        <v>5</v>
      </c>
      <c r="B14" s="3"/>
      <c r="C14" s="3"/>
      <c r="D14">
        <v>1234583432</v>
      </c>
    </row>
    <row r="15" spans="1:4" x14ac:dyDescent="0.25">
      <c r="A15">
        <v>6</v>
      </c>
      <c r="B15" s="3"/>
      <c r="C15" s="3"/>
      <c r="D15">
        <v>1234583432</v>
      </c>
    </row>
    <row r="16" spans="1:4" x14ac:dyDescent="0.25">
      <c r="A16">
        <v>7</v>
      </c>
      <c r="B16" s="3"/>
      <c r="C16" s="3"/>
      <c r="D16">
        <v>1234583432</v>
      </c>
    </row>
    <row r="17" spans="1:4" x14ac:dyDescent="0.25">
      <c r="A17">
        <v>8</v>
      </c>
      <c r="B17" s="3"/>
      <c r="C17" s="3"/>
      <c r="D17">
        <v>1234583432</v>
      </c>
    </row>
    <row r="18" spans="1:4" x14ac:dyDescent="0.25">
      <c r="A18">
        <v>9</v>
      </c>
      <c r="B18" s="3"/>
      <c r="C18" s="3"/>
      <c r="D18">
        <v>1234583432</v>
      </c>
    </row>
    <row r="19" spans="1:4" x14ac:dyDescent="0.25">
      <c r="A19">
        <v>10</v>
      </c>
      <c r="B19" s="3"/>
      <c r="C19" s="3"/>
      <c r="D19">
        <v>1234583432</v>
      </c>
    </row>
    <row r="20" spans="1:4" x14ac:dyDescent="0.25">
      <c r="A20">
        <v>11</v>
      </c>
      <c r="B20" s="3"/>
      <c r="C20" s="3"/>
      <c r="D20">
        <v>1234583432</v>
      </c>
    </row>
    <row r="21" spans="1:4" x14ac:dyDescent="0.25">
      <c r="A21">
        <v>12</v>
      </c>
      <c r="B21" s="3"/>
      <c r="C21" s="3"/>
      <c r="D21">
        <v>1234583432</v>
      </c>
    </row>
    <row r="22" spans="1:4" x14ac:dyDescent="0.25">
      <c r="A22">
        <v>13</v>
      </c>
      <c r="B22" s="3"/>
      <c r="C22" s="3"/>
      <c r="D22">
        <v>1234583432</v>
      </c>
    </row>
    <row r="23" spans="1:4" x14ac:dyDescent="0.25">
      <c r="A23">
        <v>14</v>
      </c>
      <c r="B23" s="3"/>
      <c r="C23" s="3"/>
      <c r="D23">
        <v>1234583432</v>
      </c>
    </row>
    <row r="24" spans="1:4" x14ac:dyDescent="0.25">
      <c r="A24">
        <v>15</v>
      </c>
      <c r="B24" s="3"/>
      <c r="C24" s="3"/>
      <c r="D24">
        <v>1234583432</v>
      </c>
    </row>
    <row r="25" spans="1:4" x14ac:dyDescent="0.25">
      <c r="A25">
        <v>16</v>
      </c>
      <c r="B25" s="3"/>
      <c r="C25" s="3"/>
      <c r="D25">
        <v>1234583432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0.25</v>
      </c>
      <c r="D10" s="3" t="s">
        <v>59</v>
      </c>
      <c r="E10" s="3" t="s">
        <v>60</v>
      </c>
      <c r="F10">
        <v>1234583432</v>
      </c>
    </row>
    <row r="11" spans="1:6" x14ac:dyDescent="0.25">
      <c r="A11">
        <v>2</v>
      </c>
      <c r="B11" t="s">
        <v>61</v>
      </c>
      <c r="C11" s="9">
        <v>0</v>
      </c>
      <c r="D11" s="3" t="s">
        <v>62</v>
      </c>
      <c r="E11" s="3"/>
      <c r="F11">
        <v>1234583432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1234583432</v>
      </c>
    </row>
    <row r="13" spans="1:6" x14ac:dyDescent="0.25">
      <c r="A13">
        <v>4</v>
      </c>
      <c r="B13" t="s">
        <v>64</v>
      </c>
      <c r="C13" s="9">
        <v>0.25</v>
      </c>
      <c r="D13" s="3"/>
      <c r="E13" s="3"/>
      <c r="F13">
        <v>1234583432</v>
      </c>
    </row>
    <row r="14" spans="1:6" x14ac:dyDescent="0.25">
      <c r="A14">
        <v>5</v>
      </c>
      <c r="B14" t="s">
        <v>65</v>
      </c>
      <c r="C14" s="9">
        <v>0.15</v>
      </c>
      <c r="D14" s="3"/>
      <c r="E14" s="3"/>
      <c r="F14">
        <v>1234583432</v>
      </c>
    </row>
    <row r="15" spans="1:6" x14ac:dyDescent="0.25">
      <c r="A15">
        <v>6</v>
      </c>
      <c r="B15" t="s">
        <v>66</v>
      </c>
      <c r="C15" s="9">
        <v>0.25</v>
      </c>
      <c r="D15" s="3"/>
      <c r="E15" s="3"/>
      <c r="F15">
        <v>1234583432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"/>
  <sheetViews>
    <sheetView tabSelected="1" view="pageLayout" zoomScaleNormal="100" workbookViewId="0">
      <selection activeCell="L15" sqref="L1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>
        <v>0.25</v>
      </c>
      <c r="H4" s="9">
        <v>0</v>
      </c>
      <c r="I4" s="9">
        <v>0.1</v>
      </c>
      <c r="J4" s="9">
        <v>0.25</v>
      </c>
      <c r="K4" s="9">
        <v>0.15</v>
      </c>
      <c r="L4" s="9">
        <v>0.25</v>
      </c>
      <c r="M4" s="6"/>
    </row>
    <row r="5" spans="1:14" x14ac:dyDescent="0.25">
      <c r="A5">
        <v>1</v>
      </c>
      <c r="B5">
        <v>20240830110001</v>
      </c>
      <c r="C5" t="s">
        <v>77</v>
      </c>
      <c r="D5">
        <v>159090</v>
      </c>
      <c r="E5" t="s">
        <v>1</v>
      </c>
      <c r="F5" t="s">
        <v>3</v>
      </c>
      <c r="G5" s="3">
        <v>95</v>
      </c>
      <c r="H5" s="3">
        <v>0</v>
      </c>
      <c r="I5" s="3">
        <v>90</v>
      </c>
      <c r="J5" s="3">
        <v>90</v>
      </c>
      <c r="K5" s="3">
        <v>90</v>
      </c>
      <c r="L5" s="3">
        <v>92</v>
      </c>
      <c r="M5">
        <f>G5*Komponen!C10 + H5*Komponen!C11 + I5*Komponen!C12 + J5*Komponen!C13 + K5*Komponen!C14 + L5*Komponen!C15</f>
        <v>91.75</v>
      </c>
      <c r="N5" t="str">
        <f t="shared" ref="N5:N1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20240830110002</v>
      </c>
      <c r="C6" t="s">
        <v>78</v>
      </c>
      <c r="D6">
        <v>159077</v>
      </c>
      <c r="E6" t="s">
        <v>1</v>
      </c>
      <c r="F6" t="s">
        <v>3</v>
      </c>
      <c r="G6" s="3">
        <v>95</v>
      </c>
      <c r="H6" s="3">
        <v>0</v>
      </c>
      <c r="I6" s="3">
        <v>90</v>
      </c>
      <c r="J6" s="3">
        <v>95</v>
      </c>
      <c r="K6" s="3">
        <v>90</v>
      </c>
      <c r="L6" s="3">
        <v>95</v>
      </c>
      <c r="M6">
        <f>G6*Komponen!C10 + H6*Komponen!C11 + I6*Komponen!C12 + J6*Komponen!C13 + K6*Komponen!C14 + L6*Komponen!C15</f>
        <v>93.75</v>
      </c>
      <c r="N6" t="str">
        <f t="shared" si="0"/>
        <v>A</v>
      </c>
    </row>
    <row r="7" spans="1:14" x14ac:dyDescent="0.25">
      <c r="A7">
        <v>3</v>
      </c>
      <c r="B7">
        <v>20240830110003</v>
      </c>
      <c r="C7" t="s">
        <v>79</v>
      </c>
      <c r="D7">
        <v>159078</v>
      </c>
      <c r="E7" t="s">
        <v>1</v>
      </c>
      <c r="F7" t="s">
        <v>3</v>
      </c>
      <c r="G7" s="3">
        <v>80</v>
      </c>
      <c r="H7" s="3">
        <v>0</v>
      </c>
      <c r="I7" s="3">
        <v>78</v>
      </c>
      <c r="J7" s="3">
        <v>78</v>
      </c>
      <c r="K7" s="3">
        <v>78</v>
      </c>
      <c r="L7" s="3">
        <v>80</v>
      </c>
      <c r="M7">
        <f>G7*Komponen!C10 + H7*Komponen!C11 + I7*Komponen!C12 + J7*Komponen!C13 + K7*Komponen!C14 + L7*Komponen!C15</f>
        <v>79</v>
      </c>
      <c r="N7" t="str">
        <f t="shared" si="0"/>
        <v>A-</v>
      </c>
    </row>
    <row r="8" spans="1:14" x14ac:dyDescent="0.25">
      <c r="A8">
        <v>4</v>
      </c>
      <c r="B8">
        <v>20240830110004</v>
      </c>
      <c r="C8" t="s">
        <v>80</v>
      </c>
      <c r="D8">
        <v>159079</v>
      </c>
      <c r="E8" t="s">
        <v>1</v>
      </c>
      <c r="F8" t="s">
        <v>3</v>
      </c>
      <c r="G8" s="3">
        <v>80</v>
      </c>
      <c r="H8" s="3">
        <v>0</v>
      </c>
      <c r="I8" s="3">
        <v>78</v>
      </c>
      <c r="J8" s="3">
        <v>78</v>
      </c>
      <c r="K8" s="3">
        <v>78</v>
      </c>
      <c r="L8" s="3">
        <v>80</v>
      </c>
      <c r="M8">
        <f>G8*Komponen!C10 + H8*Komponen!C11 + I8*Komponen!C12 + J8*Komponen!C13 + K8*Komponen!C14 + L8*Komponen!C15</f>
        <v>79</v>
      </c>
      <c r="N8" t="str">
        <f t="shared" si="0"/>
        <v>A-</v>
      </c>
    </row>
    <row r="9" spans="1:14" x14ac:dyDescent="0.25">
      <c r="A9">
        <v>5</v>
      </c>
      <c r="B9">
        <v>20240830110005</v>
      </c>
      <c r="C9" t="s">
        <v>81</v>
      </c>
      <c r="D9">
        <v>159080</v>
      </c>
      <c r="E9" t="s">
        <v>1</v>
      </c>
      <c r="F9" t="s">
        <v>3</v>
      </c>
      <c r="G9" s="3">
        <v>80</v>
      </c>
      <c r="H9" s="3">
        <v>0</v>
      </c>
      <c r="I9" s="3">
        <v>78</v>
      </c>
      <c r="J9" s="3">
        <v>80</v>
      </c>
      <c r="K9" s="3">
        <v>78</v>
      </c>
      <c r="L9" s="3">
        <v>80</v>
      </c>
      <c r="M9">
        <f>G9*Komponen!C10 + H9*Komponen!C11 + I9*Komponen!C12 + J9*Komponen!C13 + K9*Komponen!C14 + L9*Komponen!C15</f>
        <v>79.5</v>
      </c>
      <c r="N9" t="str">
        <f t="shared" si="0"/>
        <v>A-</v>
      </c>
    </row>
    <row r="10" spans="1:14" x14ac:dyDescent="0.25">
      <c r="A10">
        <v>6</v>
      </c>
      <c r="B10">
        <v>20240830110006</v>
      </c>
      <c r="C10" t="s">
        <v>82</v>
      </c>
      <c r="D10">
        <v>159091</v>
      </c>
      <c r="E10" t="s">
        <v>1</v>
      </c>
      <c r="F10" t="s">
        <v>3</v>
      </c>
      <c r="G10" s="3">
        <v>80</v>
      </c>
      <c r="H10" s="3">
        <v>0</v>
      </c>
      <c r="I10" s="3">
        <v>78</v>
      </c>
      <c r="J10" s="3">
        <v>80</v>
      </c>
      <c r="K10" s="3">
        <v>78</v>
      </c>
      <c r="L10" s="3">
        <v>80</v>
      </c>
      <c r="M10">
        <f>G10*Komponen!C10 + H10*Komponen!C11 + I10*Komponen!C12 + J10*Komponen!C13 + K10*Komponen!C14 + L10*Komponen!C15</f>
        <v>79.5</v>
      </c>
      <c r="N10" t="str">
        <f t="shared" si="0"/>
        <v>A-</v>
      </c>
    </row>
    <row r="11" spans="1:14" x14ac:dyDescent="0.25">
      <c r="A11">
        <v>7</v>
      </c>
      <c r="B11">
        <v>20240830110007</v>
      </c>
      <c r="C11" t="s">
        <v>83</v>
      </c>
      <c r="D11">
        <v>159081</v>
      </c>
      <c r="E11" t="s">
        <v>1</v>
      </c>
      <c r="F11" t="s">
        <v>3</v>
      </c>
      <c r="G11" s="3">
        <v>80</v>
      </c>
      <c r="H11" s="3">
        <v>0</v>
      </c>
      <c r="I11" s="3">
        <v>78</v>
      </c>
      <c r="J11" s="3">
        <v>80</v>
      </c>
      <c r="K11" s="3">
        <v>78</v>
      </c>
      <c r="L11" s="3">
        <v>81</v>
      </c>
      <c r="M11">
        <f>G11*Komponen!C10 + H11*Komponen!C11 + I11*Komponen!C12 + J11*Komponen!C13 + K11*Komponen!C14 + L11*Komponen!C15</f>
        <v>79.75</v>
      </c>
      <c r="N11" t="str">
        <f t="shared" si="0"/>
        <v>A-</v>
      </c>
    </row>
    <row r="12" spans="1:14" x14ac:dyDescent="0.25">
      <c r="A12">
        <v>8</v>
      </c>
      <c r="B12">
        <v>20240830110008</v>
      </c>
      <c r="C12" t="s">
        <v>84</v>
      </c>
      <c r="D12">
        <v>159082</v>
      </c>
      <c r="E12" t="s">
        <v>1</v>
      </c>
      <c r="F12" t="s">
        <v>3</v>
      </c>
      <c r="G12" s="3">
        <v>80</v>
      </c>
      <c r="H12" s="3">
        <v>0</v>
      </c>
      <c r="I12" s="3">
        <v>78</v>
      </c>
      <c r="J12" s="3">
        <v>80</v>
      </c>
      <c r="K12" s="3">
        <v>78</v>
      </c>
      <c r="L12" s="3">
        <v>80</v>
      </c>
      <c r="M12">
        <f>G12*Komponen!C10 + H12*Komponen!C11 + I12*Komponen!C12 + J12*Komponen!C13 + K12*Komponen!C14 + L12*Komponen!C15</f>
        <v>79.5</v>
      </c>
      <c r="N12" t="str">
        <f t="shared" si="0"/>
        <v>A-</v>
      </c>
    </row>
    <row r="13" spans="1:14" x14ac:dyDescent="0.25">
      <c r="A13">
        <v>9</v>
      </c>
      <c r="B13">
        <v>20240830110010</v>
      </c>
      <c r="C13" t="s">
        <v>85</v>
      </c>
      <c r="D13">
        <v>159084</v>
      </c>
      <c r="E13" t="s">
        <v>1</v>
      </c>
      <c r="F13" t="s">
        <v>3</v>
      </c>
      <c r="G13" s="3">
        <v>80</v>
      </c>
      <c r="H13" s="3">
        <v>0</v>
      </c>
      <c r="I13" s="3">
        <v>78</v>
      </c>
      <c r="J13" s="3">
        <v>80</v>
      </c>
      <c r="K13" s="3">
        <v>78</v>
      </c>
      <c r="L13" s="3">
        <v>80</v>
      </c>
      <c r="M13">
        <f>G13*Komponen!C10 + H13*Komponen!C11 + I13*Komponen!C12 + J13*Komponen!C13 + K13*Komponen!C14 + L13*Komponen!C15</f>
        <v>79.5</v>
      </c>
      <c r="N13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scale="4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 Mataram</cp:lastModifiedBy>
  <dcterms:created xsi:type="dcterms:W3CDTF">2025-01-10T03:58:42Z</dcterms:created>
  <dcterms:modified xsi:type="dcterms:W3CDTF">2025-02-03T07:07:10Z</dcterms:modified>
  <cp:category>nilai</cp:category>
</cp:coreProperties>
</file>