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ATA Dr. NURJANNAH S\NILAI\NILAI GANJIL 2024-2025\"/>
    </mc:Choice>
  </mc:AlternateContent>
  <xr:revisionPtr revIDLastSave="0" documentId="8_{D022DB50-A410-4419-BA14-ADCF797BF8C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4" i="4" l="1"/>
  <c r="N14" i="4" s="1"/>
  <c r="N13" i="4"/>
  <c r="M13" i="4"/>
  <c r="M12" i="4"/>
  <c r="N12" i="4" s="1"/>
  <c r="N11" i="4"/>
  <c r="M11" i="4"/>
  <c r="N10" i="4"/>
  <c r="M10" i="4"/>
  <c r="M9" i="4"/>
  <c r="N9" i="4" s="1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<sst xmlns="http://schemas.openxmlformats.org/spreadsheetml/2006/main" count="127" uniqueCount="88">
  <si>
    <t>KODE MK</t>
  </si>
  <si>
    <t>H3A2A10S</t>
  </si>
  <si>
    <t>NAMA MK</t>
  </si>
  <si>
    <t>PROPOSAL PENELITIAN THESIS DAN PUBLIKASI ILMIAH</t>
  </si>
  <si>
    <t>NAMA KELAS</t>
  </si>
  <si>
    <t>A</t>
  </si>
  <si>
    <t>Program Studi</t>
  </si>
  <si>
    <t>S2 HUKUM</t>
  </si>
  <si>
    <t>Fakultas</t>
  </si>
  <si>
    <t>PASCASARJANA</t>
  </si>
  <si>
    <t>Semester</t>
  </si>
  <si>
    <t>Nama Dosen</t>
  </si>
  <si>
    <t>Dr. NURJANNAH S, SH.,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</si>
  <si>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</si>
  <si>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</si>
  <si>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</si>
  <si>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</si>
  <si>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</si>
  <si>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</si>
  <si>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</si>
  <si>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</si>
  <si>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</si>
  <si>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</si>
  <si>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</si>
  <si>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</si>
  <si>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</si>
  <si>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</si>
  <si>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</si>
  <si>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</si>
  <si>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</si>
  <si>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</si>
  <si>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</si>
  <si>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</si>
  <si>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</si>
  <si>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</si>
  <si>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</si>
  <si>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</si>
  <si>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</si>
  <si>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</si>
  <si>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</si>
  <si>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</si>
  <si>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</si>
  <si>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</si>
  <si>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</si>
  <si>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</si>
  <si>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</si>
  <si>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</si>
  <si>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</si>
  <si>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</si>
  <si>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</si>
  <si>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</si>
  <si>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</si>
  <si>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</si>
  <si>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</si>
  <si>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</si>
  <si>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</si>
  <si>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</si>
  <si>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</si>
  <si>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</si>
  <si>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</si>
  <si>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</si>
  <si>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</si>
  <si>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</si>
  <si>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</si>
  <si>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</si>
  <si>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</si>
  <si>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</si>
  <si>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PROPOSAL PENELITIAN THESIS DAN PUBLIKASI ILMIAH (H3A2A10S)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</si>
  <si>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</si>
  <si>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</si>
  <si>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</si>
  <si>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</si>
  <si>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</si>
  <si>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</si>
  <si>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</si>
  <si>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</si>
  <si>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</si>
  <si>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2021H3A001</t>
  </si>
  <si>
    <t>ABDUL HAFID</t>
  </si>
  <si>
    <t>ABD. RAHMAN</t>
  </si>
  <si>
    <t>AKHMAD SUHAIDI</t>
  </si>
  <si>
    <t>ANDI GALIB</t>
  </si>
  <si>
    <t>BAHAUDIN</t>
  </si>
  <si>
    <t>DEDI AFRIZAL HIDAYAT</t>
  </si>
  <si>
    <t>L. M. ALI SADIKIN</t>
  </si>
  <si>
    <t>HALID</t>
  </si>
  <si>
    <t>MOH. RAHDYAN RAHCMAT</t>
  </si>
  <si>
    <t>AKHMAD AMINULLAH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</si>
</sst>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1234583439</v>
      </c>
    </row>
    <row r="11" spans="1:4" x14ac:dyDescent="0.25">
      <c r="A11">
        <v>2</v>
      </c>
      <c r="B11" s="3"/>
      <c r="C11" s="3"/>
      <c r="D11">
        <v>1234583439</v>
      </c>
    </row>
    <row r="12" spans="1:4" x14ac:dyDescent="0.25">
      <c r="A12">
        <v>3</v>
      </c>
      <c r="B12" s="3"/>
      <c r="C12" s="3"/>
      <c r="D12">
        <v>1234583439</v>
      </c>
    </row>
    <row r="13" spans="1:4" x14ac:dyDescent="0.25">
      <c r="A13">
        <v>4</v>
      </c>
      <c r="B13" s="3"/>
      <c r="C13" s="3"/>
      <c r="D13">
        <v>1234583439</v>
      </c>
    </row>
    <row r="14" spans="1:4" x14ac:dyDescent="0.25">
      <c r="A14">
        <v>5</v>
      </c>
      <c r="B14" s="3"/>
      <c r="C14" s="3"/>
      <c r="D14">
        <v>1234583439</v>
      </c>
    </row>
    <row r="15" spans="1:4" x14ac:dyDescent="0.25">
      <c r="A15">
        <v>6</v>
      </c>
      <c r="B15" s="3"/>
      <c r="C15" s="3"/>
      <c r="D15">
        <v>1234583439</v>
      </c>
    </row>
    <row r="16" spans="1:4" x14ac:dyDescent="0.25">
      <c r="A16">
        <v>7</v>
      </c>
      <c r="B16" s="3"/>
      <c r="C16" s="3"/>
      <c r="D16">
        <v>1234583439</v>
      </c>
    </row>
    <row r="17" spans="1:4" x14ac:dyDescent="0.25">
      <c r="A17">
        <v>8</v>
      </c>
      <c r="B17" s="3"/>
      <c r="C17" s="3"/>
      <c r="D17">
        <v>1234583439</v>
      </c>
    </row>
    <row r="18" spans="1:4" x14ac:dyDescent="0.25">
      <c r="A18">
        <v>9</v>
      </c>
      <c r="B18" s="3"/>
      <c r="C18" s="3"/>
      <c r="D18">
        <v>1234583439</v>
      </c>
    </row>
    <row r="19" spans="1:4" x14ac:dyDescent="0.25">
      <c r="A19">
        <v>10</v>
      </c>
      <c r="B19" s="3"/>
      <c r="C19" s="3"/>
      <c r="D19">
        <v>1234583439</v>
      </c>
    </row>
    <row r="20" spans="1:4" x14ac:dyDescent="0.25">
      <c r="A20">
        <v>11</v>
      </c>
      <c r="B20" s="3"/>
      <c r="C20" s="3"/>
      <c r="D20">
        <v>1234583439</v>
      </c>
    </row>
    <row r="21" spans="1:4" x14ac:dyDescent="0.25">
      <c r="A21">
        <v>12</v>
      </c>
      <c r="B21" s="3"/>
      <c r="C21" s="3"/>
      <c r="D21">
        <v>1234583439</v>
      </c>
    </row>
    <row r="22" spans="1:4" x14ac:dyDescent="0.25">
      <c r="A22">
        <v>13</v>
      </c>
      <c r="B22" s="3"/>
      <c r="C22" s="3"/>
      <c r="D22">
        <v>1234583439</v>
      </c>
    </row>
    <row r="23" spans="1:4" x14ac:dyDescent="0.25">
      <c r="A23">
        <v>14</v>
      </c>
      <c r="B23" s="3"/>
      <c r="C23" s="3"/>
      <c r="D23">
        <v>1234583439</v>
      </c>
    </row>
    <row r="24" spans="1:4" x14ac:dyDescent="0.25">
      <c r="A24">
        <v>15</v>
      </c>
      <c r="B24" s="3"/>
      <c r="C24" s="3"/>
      <c r="D24">
        <v>1234583439</v>
      </c>
    </row>
    <row r="25" spans="1:4" x14ac:dyDescent="0.25">
      <c r="A25">
        <v>16</v>
      </c>
      <c r="B25" s="3"/>
      <c r="C25" s="3"/>
      <c r="D25">
        <v>1234583439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1234583439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1234583439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1234583439</v>
      </c>
    </row>
    <row r="13" spans="1:6" x14ac:dyDescent="0.25">
      <c r="A13">
        <v>4</v>
      </c>
      <c r="B13" t="s">
        <v>64</v>
      </c>
      <c r="C13" s="9">
        <v>0.25</v>
      </c>
      <c r="D13" s="3"/>
      <c r="E13" s="3"/>
      <c r="F13">
        <v>1234583439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1234583439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1234583439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view="pageLayout" zoomScaleNormal="100" workbookViewId="0">
      <selection activeCell="L17" sqref="L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0.25</v>
      </c>
      <c r="H4" s="9">
        <v>0</v>
      </c>
      <c r="I4" s="9">
        <v>0.1</v>
      </c>
      <c r="J4" s="9">
        <v>0.25</v>
      </c>
      <c r="K4" s="9">
        <v>0.15</v>
      </c>
      <c r="L4" s="9">
        <v>0.25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159114</v>
      </c>
      <c r="E5" t="s">
        <v>1</v>
      </c>
      <c r="F5" t="s">
        <v>3</v>
      </c>
      <c r="G5" s="3">
        <v>80</v>
      </c>
      <c r="H5" s="3">
        <v>0</v>
      </c>
      <c r="I5" s="3">
        <v>75</v>
      </c>
      <c r="J5" s="3">
        <v>78</v>
      </c>
      <c r="K5" s="3">
        <v>75</v>
      </c>
      <c r="L5" s="3">
        <v>80</v>
      </c>
      <c r="M5">
        <f>G5*Komponen!C10 + H5*Komponen!C11 + I5*Komponen!C12 + J5*Komponen!C13 + K5*Komponen!C14 + L5*Komponen!C15</f>
        <v>78.25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20240830110001</v>
      </c>
      <c r="C6" t="s">
        <v>79</v>
      </c>
      <c r="D6">
        <v>159090</v>
      </c>
      <c r="E6" t="s">
        <v>1</v>
      </c>
      <c r="F6" t="s">
        <v>3</v>
      </c>
      <c r="G6" s="3">
        <v>90</v>
      </c>
      <c r="H6" s="3">
        <v>0</v>
      </c>
      <c r="I6" s="3">
        <v>86</v>
      </c>
      <c r="J6" s="3">
        <v>90</v>
      </c>
      <c r="K6" s="3">
        <v>86</v>
      </c>
      <c r="L6" s="3">
        <v>85</v>
      </c>
      <c r="M6">
        <f>G6*Komponen!C10 + H6*Komponen!C11 + I6*Komponen!C12 + J6*Komponen!C13 + K6*Komponen!C14 + L6*Komponen!C15</f>
        <v>87.75</v>
      </c>
      <c r="N6" t="str">
        <f t="shared" si="0"/>
        <v>A</v>
      </c>
    </row>
    <row r="7" spans="1:14" x14ac:dyDescent="0.25">
      <c r="A7">
        <v>3</v>
      </c>
      <c r="B7">
        <v>20240830110002</v>
      </c>
      <c r="C7" t="s">
        <v>80</v>
      </c>
      <c r="D7">
        <v>159077</v>
      </c>
      <c r="E7" t="s">
        <v>1</v>
      </c>
      <c r="F7" t="s">
        <v>3</v>
      </c>
      <c r="G7" s="3">
        <v>95</v>
      </c>
      <c r="H7" s="3">
        <v>0</v>
      </c>
      <c r="I7" s="3">
        <v>88</v>
      </c>
      <c r="J7" s="3">
        <v>95</v>
      </c>
      <c r="K7" s="3">
        <v>88</v>
      </c>
      <c r="L7" s="3">
        <v>90</v>
      </c>
      <c r="M7">
        <f>G7*Komponen!C10 + H7*Komponen!C11 + I7*Komponen!C12 + J7*Komponen!C13 + K7*Komponen!C14 + L7*Komponen!C15</f>
        <v>92</v>
      </c>
      <c r="N7" t="str">
        <f t="shared" si="0"/>
        <v>A</v>
      </c>
    </row>
    <row r="8" spans="1:14" x14ac:dyDescent="0.25">
      <c r="A8">
        <v>4</v>
      </c>
      <c r="B8">
        <v>20240830110003</v>
      </c>
      <c r="C8" t="s">
        <v>81</v>
      </c>
      <c r="D8">
        <v>159078</v>
      </c>
      <c r="E8" t="s">
        <v>1</v>
      </c>
      <c r="F8" t="s">
        <v>3</v>
      </c>
      <c r="G8" s="3">
        <v>82</v>
      </c>
      <c r="H8" s="3">
        <v>0</v>
      </c>
      <c r="I8" s="3">
        <v>78</v>
      </c>
      <c r="J8" s="3">
        <v>70</v>
      </c>
      <c r="K8" s="3">
        <v>78</v>
      </c>
      <c r="L8" s="3">
        <v>78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>
        <v>20240830110004</v>
      </c>
      <c r="C9" t="s">
        <v>82</v>
      </c>
      <c r="D9">
        <v>159079</v>
      </c>
      <c r="E9" t="s">
        <v>1</v>
      </c>
      <c r="F9" t="s">
        <v>3</v>
      </c>
      <c r="G9" s="3">
        <v>82</v>
      </c>
      <c r="H9" s="3">
        <v>0</v>
      </c>
      <c r="I9" s="3">
        <v>78</v>
      </c>
      <c r="J9" s="3">
        <v>70</v>
      </c>
      <c r="K9" s="3">
        <v>78</v>
      </c>
      <c r="L9" s="3">
        <v>78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>
        <v>20240830110005</v>
      </c>
      <c r="C10" t="s">
        <v>83</v>
      </c>
      <c r="D10">
        <v>159080</v>
      </c>
      <c r="E10" t="s">
        <v>1</v>
      </c>
      <c r="F10" t="s">
        <v>3</v>
      </c>
      <c r="G10" s="3">
        <v>80</v>
      </c>
      <c r="H10" s="3">
        <v>0</v>
      </c>
      <c r="I10" s="3">
        <v>75</v>
      </c>
      <c r="J10" s="3">
        <v>70</v>
      </c>
      <c r="K10" s="3">
        <v>75</v>
      </c>
      <c r="L10" s="3">
        <v>78</v>
      </c>
      <c r="M10">
        <f>G10*Komponen!C10 + H10*Komponen!C11 + I10*Komponen!C12 + J10*Komponen!C13 + K10*Komponen!C14 + L10*Komponen!C15</f>
        <v>75.75</v>
      </c>
      <c r="N10" t="str">
        <f t="shared" si="0"/>
        <v>A-</v>
      </c>
    </row>
    <row r="11" spans="1:14" x14ac:dyDescent="0.25">
      <c r="A11">
        <v>7</v>
      </c>
      <c r="B11">
        <v>20240830110006</v>
      </c>
      <c r="C11" t="s">
        <v>84</v>
      </c>
      <c r="D11">
        <v>159091</v>
      </c>
      <c r="E11" t="s">
        <v>1</v>
      </c>
      <c r="F11" t="s">
        <v>3</v>
      </c>
      <c r="G11" s="3">
        <v>85</v>
      </c>
      <c r="H11" s="3">
        <v>0</v>
      </c>
      <c r="I11" s="3">
        <v>78</v>
      </c>
      <c r="J11" s="3">
        <v>78</v>
      </c>
      <c r="K11" s="3">
        <v>78</v>
      </c>
      <c r="L11" s="3">
        <v>80</v>
      </c>
      <c r="M11">
        <f>G11*Komponen!C10 + H11*Komponen!C11 + I11*Komponen!C12 + J11*Komponen!C13 + K11*Komponen!C14 + L11*Komponen!C15</f>
        <v>80.25</v>
      </c>
      <c r="N11" t="str">
        <f t="shared" si="0"/>
        <v>A</v>
      </c>
    </row>
    <row r="12" spans="1:14" x14ac:dyDescent="0.25">
      <c r="A12">
        <v>8</v>
      </c>
      <c r="B12">
        <v>20240830110012</v>
      </c>
      <c r="C12" t="s">
        <v>85</v>
      </c>
      <c r="D12">
        <v>159092</v>
      </c>
      <c r="E12" t="s">
        <v>1</v>
      </c>
      <c r="F12" t="s">
        <v>3</v>
      </c>
      <c r="G12" s="3">
        <v>80</v>
      </c>
      <c r="H12" s="3">
        <v>0</v>
      </c>
      <c r="I12" s="3">
        <v>76</v>
      </c>
      <c r="J12" s="3">
        <v>70</v>
      </c>
      <c r="K12" s="3">
        <v>76</v>
      </c>
      <c r="L12" s="3">
        <v>78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>
        <v>20240830110015</v>
      </c>
      <c r="C13" t="s">
        <v>86</v>
      </c>
      <c r="D13">
        <v>159093</v>
      </c>
      <c r="E13" t="s">
        <v>1</v>
      </c>
      <c r="F13" t="s">
        <v>3</v>
      </c>
      <c r="G13" s="3">
        <v>85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81.25</v>
      </c>
      <c r="N13" t="str">
        <f t="shared" si="0"/>
        <v>A</v>
      </c>
    </row>
    <row r="14" spans="1:14" x14ac:dyDescent="0.25">
      <c r="A14">
        <v>10</v>
      </c>
      <c r="B14">
        <v>20240830110016</v>
      </c>
      <c r="C14" t="s">
        <v>87</v>
      </c>
      <c r="D14">
        <v>159088</v>
      </c>
      <c r="E14" t="s">
        <v>1</v>
      </c>
      <c r="F14" t="s">
        <v>3</v>
      </c>
      <c r="G14" s="3">
        <v>90</v>
      </c>
      <c r="H14" s="3">
        <v>0</v>
      </c>
      <c r="I14" s="3">
        <v>78</v>
      </c>
      <c r="J14" s="3">
        <v>70</v>
      </c>
      <c r="K14" s="3">
        <v>78</v>
      </c>
      <c r="L14" s="3">
        <v>78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2025-01-10T05:09:43Z</dcterms:created>
  <dcterms:modified xsi:type="dcterms:W3CDTF">2025-02-03T07:10:02Z</dcterms:modified>
  <cp:category>nilai</cp:category>
</cp:coreProperties>
</file>