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ATA Dr. NURJANNAH S\NILAI\NILAI GANJIL 2024-2025\"/>
    </mc:Choice>
  </mc:AlternateContent>
  <xr:revisionPtr revIDLastSave="0" documentId="13_ncr:1_{D71651ED-61C3-43E6-8661-4F1491EC354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M32" i="4"/>
  <c r="N32" i="4" s="1"/>
  <c r="M31" i="4"/>
  <c r="N31" i="4" s="1"/>
  <c r="N30" i="4"/>
  <c r="M30" i="4"/>
  <c r="N29" i="4"/>
  <c r="M29" i="4"/>
  <c r="N28" i="4"/>
  <c r="M28" i="4"/>
  <c r="N27" i="4"/>
  <c r="M27" i="4"/>
  <c r="N26" i="4"/>
  <c r="M26" i="4"/>
  <c r="N25" i="4"/>
  <c r="M25" i="4"/>
  <c r="M24" i="4"/>
  <c r="N24" i="4" s="1"/>
  <c r="N23" i="4"/>
  <c r="M23" i="4"/>
  <c r="N22" i="4"/>
  <c r="M22" i="4"/>
  <c r="M21" i="4"/>
  <c r="N21" i="4" s="1"/>
  <c r="N20" i="4"/>
  <c r="M20" i="4"/>
  <c r="N19" i="4"/>
  <c r="M19" i="4"/>
  <c r="N18" i="4"/>
  <c r="M18" i="4"/>
  <c r="M17" i="4"/>
  <c r="N17" i="4" s="1"/>
  <c r="M16" i="4"/>
  <c r="N16" i="4" s="1"/>
  <c r="M15" i="4"/>
  <c r="N15" i="4" s="1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<sst xmlns="http://schemas.openxmlformats.org/spreadsheetml/2006/main" count="207" uniqueCount="126">
  <si>
    <t>KODE MK</t>
  </si>
  <si>
    <t>H3A2A99F</t>
  </si>
  <si>
    <t>NAMA MK</t>
  </si>
  <si>
    <t>TUGAS AKHIR</t>
  </si>
  <si>
    <t>NAMA KELAS</t>
  </si>
  <si>
    <t>A</t>
  </si>
  <si>
    <t>Program Studi</t>
  </si>
  <si>
    <t>S2 HUKUM</t>
  </si>
  <si>
    <t>Fakultas</t>
  </si>
  <si>
    <t>PASCASARJANA</t>
  </si>
  <si>
    <t>Semester</t>
  </si>
  <si>
    <t>Nama Dosen</t>
  </si>
  <si>
    <t>Dr. NURJANNAH S, SH.,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</si>
  <si>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</si>
  <si>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</si>
  <si>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</si>
  <si>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</si>
  <si>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</si>
  <si>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</si>
  <si>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</si>
  <si>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</si>
  <si>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</si>
  <si>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</si>
  <si>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</si>
  <si>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</si>
  <si>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</si>
  <si>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</si>
  <si>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</si>
  <si>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</si>
  <si>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</si>
  <si>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</si>
  <si>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</si>
  <si>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</si>
  <si>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</si>
  <si>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</si>
  <si>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</si>
  <si>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</si>
  <si>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</si>
  <si>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</si>
  <si>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</si>
  <si>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</si>
  <si>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</si>
  <si>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</si>
  <si>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</si>
  <si>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</si>
  <si>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</si>
  <si>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</si>
  <si>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</si>
  <si>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</si>
  <si>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</si>
  <si>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</si>
  <si>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</si>
  <si>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</si>
  <si>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</si>
  <si>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</si>
  <si>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</si>
  <si>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</si>
  <si>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</si>
  <si>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</si>
  <si>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</si>
  <si>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</si>
  <si>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</si>
  <si>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</si>
  <si>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</si>
  <si>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</si>
  <si>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</si>
  <si>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</si>
  <si>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(H3A2A99F)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</si>
  <si>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</si>
  <si>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</si>
  <si>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</si>
  <si>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</si>
  <si>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</si>
  <si>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</si>
  <si>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</si>
  <si>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</si>
  <si>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</si>
  <si>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</si>
  <si>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</si>
  <si>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2021H3A008</t>
  </si>
  <si>
    <t>'ALIMUDDIN</t>
  </si>
  <si>
    <t>2021H3A009</t>
  </si>
  <si>
    <t>BAIQ SILVIA YUSTIARI</t>
  </si>
  <si>
    <t>2021H3A015</t>
  </si>
  <si>
    <t>ELI MARTAWATI</t>
  </si>
  <si>
    <t>2021H3A016</t>
  </si>
  <si>
    <t>ERNA SUSIAWATI</t>
  </si>
  <si>
    <t>2021H3A025</t>
  </si>
  <si>
    <t>IMAM ISNAINI BIMANTORO</t>
  </si>
  <si>
    <t>2021H3A051</t>
  </si>
  <si>
    <t>SRI SOLEHAH</t>
  </si>
  <si>
    <t>2021H3A055</t>
  </si>
  <si>
    <t>SYAFRUDDIN</t>
  </si>
  <si>
    <t>2022H3A001</t>
  </si>
  <si>
    <t>INDRA JAYA</t>
  </si>
  <si>
    <t>2022H3A005</t>
  </si>
  <si>
    <t>MUHAMMAD PADIL AKBAR</t>
  </si>
  <si>
    <t>2022H3A011</t>
  </si>
  <si>
    <t>HERMAN</t>
  </si>
  <si>
    <t>2022H3A013</t>
  </si>
  <si>
    <t>LALU MUH. AMIN</t>
  </si>
  <si>
    <t>2022H3A016</t>
  </si>
  <si>
    <t>RENO HANGGARA</t>
  </si>
  <si>
    <t>2022H3A018</t>
  </si>
  <si>
    <t>SYAMSUDDIN</t>
  </si>
  <si>
    <t>2022H3A020</t>
  </si>
  <si>
    <t>LALU RAHMAT SURYANINGRAT</t>
  </si>
  <si>
    <t>2022H3A023</t>
  </si>
  <si>
    <t>SANTI MANDASARI</t>
  </si>
  <si>
    <t>2022H3A025</t>
  </si>
  <si>
    <t>SOVI SANTRI SUSANTI</t>
  </si>
  <si>
    <t>2022H3A027</t>
  </si>
  <si>
    <t>I KADEK SUADAYA ATMAJA</t>
  </si>
  <si>
    <t>FIKHAN SAHIDU</t>
  </si>
  <si>
    <t>MADE WARDIKA</t>
  </si>
  <si>
    <t>SRI RAEHAN</t>
  </si>
  <si>
    <t>YUVANA DEWANTI</t>
  </si>
  <si>
    <t>RONA YUNIAR PUTRI MAULIDA</t>
  </si>
  <si>
    <t>SAMSUL HADI</t>
  </si>
  <si>
    <t>SAMSUL IHSAN</t>
  </si>
  <si>
    <t>NURHIDAYATI ARIFAH</t>
  </si>
  <si>
    <t>SETIA WIJATONO</t>
  </si>
  <si>
    <t>DEWI KOMALASARI</t>
  </si>
  <si>
    <t>FIFI NURMAFADYATUN</t>
  </si>
  <si>
    <t>HEPY JULIA</t>
  </si>
  <si>
    <t>NURSIDI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</si>
</sst>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1234583497</v>
      </c>
    </row>
    <row r="11" spans="1:4" x14ac:dyDescent="0.25">
      <c r="A11">
        <v>2</v>
      </c>
      <c r="B11" s="3"/>
      <c r="C11" s="3"/>
      <c r="D11">
        <v>1234583497</v>
      </c>
    </row>
    <row r="12" spans="1:4" x14ac:dyDescent="0.25">
      <c r="A12">
        <v>3</v>
      </c>
      <c r="B12" s="3"/>
      <c r="C12" s="3"/>
      <c r="D12">
        <v>1234583497</v>
      </c>
    </row>
    <row r="13" spans="1:4" x14ac:dyDescent="0.25">
      <c r="A13">
        <v>4</v>
      </c>
      <c r="B13" s="3"/>
      <c r="C13" s="3"/>
      <c r="D13">
        <v>1234583497</v>
      </c>
    </row>
    <row r="14" spans="1:4" x14ac:dyDescent="0.25">
      <c r="A14">
        <v>5</v>
      </c>
      <c r="B14" s="3"/>
      <c r="C14" s="3"/>
      <c r="D14">
        <v>1234583497</v>
      </c>
    </row>
    <row r="15" spans="1:4" x14ac:dyDescent="0.25">
      <c r="A15">
        <v>6</v>
      </c>
      <c r="B15" s="3"/>
      <c r="C15" s="3"/>
      <c r="D15">
        <v>1234583497</v>
      </c>
    </row>
    <row r="16" spans="1:4" x14ac:dyDescent="0.25">
      <c r="A16">
        <v>7</v>
      </c>
      <c r="B16" s="3"/>
      <c r="C16" s="3"/>
      <c r="D16">
        <v>1234583497</v>
      </c>
    </row>
    <row r="17" spans="1:4" x14ac:dyDescent="0.25">
      <c r="A17">
        <v>8</v>
      </c>
      <c r="B17" s="3"/>
      <c r="C17" s="3"/>
      <c r="D17">
        <v>1234583497</v>
      </c>
    </row>
    <row r="18" spans="1:4" x14ac:dyDescent="0.25">
      <c r="A18">
        <v>9</v>
      </c>
      <c r="B18" s="3"/>
      <c r="C18" s="3"/>
      <c r="D18">
        <v>1234583497</v>
      </c>
    </row>
    <row r="19" spans="1:4" x14ac:dyDescent="0.25">
      <c r="A19">
        <v>10</v>
      </c>
      <c r="B19" s="3"/>
      <c r="C19" s="3"/>
      <c r="D19">
        <v>1234583497</v>
      </c>
    </row>
    <row r="20" spans="1:4" x14ac:dyDescent="0.25">
      <c r="A20">
        <v>11</v>
      </c>
      <c r="B20" s="3"/>
      <c r="C20" s="3"/>
      <c r="D20">
        <v>1234583497</v>
      </c>
    </row>
    <row r="21" spans="1:4" x14ac:dyDescent="0.25">
      <c r="A21">
        <v>12</v>
      </c>
      <c r="B21" s="3"/>
      <c r="C21" s="3"/>
      <c r="D21">
        <v>1234583497</v>
      </c>
    </row>
    <row r="22" spans="1:4" x14ac:dyDescent="0.25">
      <c r="A22">
        <v>13</v>
      </c>
      <c r="B22" s="3"/>
      <c r="C22" s="3"/>
      <c r="D22">
        <v>1234583497</v>
      </c>
    </row>
    <row r="23" spans="1:4" x14ac:dyDescent="0.25">
      <c r="A23">
        <v>14</v>
      </c>
      <c r="B23" s="3"/>
      <c r="C23" s="3"/>
      <c r="D23">
        <v>1234583497</v>
      </c>
    </row>
    <row r="24" spans="1:4" x14ac:dyDescent="0.25">
      <c r="A24">
        <v>15</v>
      </c>
      <c r="B24" s="3"/>
      <c r="C24" s="3"/>
      <c r="D24">
        <v>1234583497</v>
      </c>
    </row>
    <row r="25" spans="1:4" x14ac:dyDescent="0.25">
      <c r="A25">
        <v>16</v>
      </c>
      <c r="B25" s="3"/>
      <c r="C25" s="3"/>
      <c r="D25">
        <v>1234583497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2" sqref="E2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0.3</v>
      </c>
      <c r="D10" s="3" t="s">
        <v>59</v>
      </c>
      <c r="E10" s="3" t="s">
        <v>60</v>
      </c>
      <c r="F10">
        <v>1234583497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1234583497</v>
      </c>
    </row>
    <row r="12" spans="1:6" x14ac:dyDescent="0.25">
      <c r="A12">
        <v>3</v>
      </c>
      <c r="B12" t="s">
        <v>63</v>
      </c>
      <c r="C12" s="9">
        <v>0</v>
      </c>
      <c r="D12" s="3"/>
      <c r="E12" s="3"/>
      <c r="F12">
        <v>1234583497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1234583497</v>
      </c>
    </row>
    <row r="14" spans="1:6" x14ac:dyDescent="0.25">
      <c r="A14">
        <v>5</v>
      </c>
      <c r="B14" t="s">
        <v>65</v>
      </c>
      <c r="C14" s="9">
        <v>0</v>
      </c>
      <c r="D14" s="3"/>
      <c r="E14" s="3"/>
      <c r="F14">
        <v>1234583497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1234583497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P21" sqref="P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159114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79</v>
      </c>
      <c r="C6" t="s">
        <v>80</v>
      </c>
      <c r="D6">
        <v>158595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159038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156433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158594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157158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157046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159050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 t="s">
        <v>93</v>
      </c>
      <c r="C13" t="s">
        <v>94</v>
      </c>
      <c r="D13">
        <v>155279</v>
      </c>
      <c r="E13" t="s">
        <v>1</v>
      </c>
      <c r="F13" t="s">
        <v>3</v>
      </c>
      <c r="G13" s="3">
        <v>90</v>
      </c>
      <c r="H13" s="3"/>
      <c r="I13" s="3"/>
      <c r="J13" s="3">
        <v>91</v>
      </c>
      <c r="K13" s="3"/>
      <c r="L13" s="3">
        <v>90</v>
      </c>
      <c r="M13">
        <f>G13*Komponen!C10 + H13*Komponen!C11 + I13*Komponen!C12 + J13*Komponen!C13 + K13*Komponen!C14 + L13*Komponen!C15</f>
        <v>90.35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158574</v>
      </c>
      <c r="E14" t="s">
        <v>1</v>
      </c>
      <c r="F14" t="s">
        <v>3</v>
      </c>
      <c r="G14" s="3">
        <v>87.6</v>
      </c>
      <c r="H14" s="3">
        <v>0</v>
      </c>
      <c r="I14" s="3">
        <v>0</v>
      </c>
      <c r="J14" s="3">
        <v>91</v>
      </c>
      <c r="K14" s="3">
        <v>0</v>
      </c>
      <c r="L14" s="3">
        <v>89.3</v>
      </c>
      <c r="M14">
        <f>G14*Komponen!C10 + H14*Komponen!C11 + I14*Komponen!C12 + J14*Komponen!C13 + K14*Komponen!C14 + L14*Komponen!C15</f>
        <v>89.384999999999991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159042</v>
      </c>
      <c r="E15" t="s">
        <v>1</v>
      </c>
      <c r="F15" t="s">
        <v>3</v>
      </c>
      <c r="G15" s="3">
        <v>87.6</v>
      </c>
      <c r="H15" s="3"/>
      <c r="I15" s="3"/>
      <c r="J15" s="3">
        <v>90</v>
      </c>
      <c r="K15" s="3"/>
      <c r="L15" s="3">
        <v>89.9</v>
      </c>
      <c r="M15">
        <f>G15*Komponen!C10 + H15*Komponen!C11 + I15*Komponen!C12 + J15*Komponen!C13 + K15*Komponen!C14 + L15*Komponen!C15</f>
        <v>89.24499999999999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158573</v>
      </c>
      <c r="E16" t="s">
        <v>1</v>
      </c>
      <c r="F16" t="s">
        <v>3</v>
      </c>
      <c r="G16" s="3">
        <v>88.6</v>
      </c>
      <c r="H16" s="3"/>
      <c r="I16" s="3"/>
      <c r="J16" s="3">
        <v>88.3</v>
      </c>
      <c r="K16" s="3"/>
      <c r="L16" s="3">
        <v>88</v>
      </c>
      <c r="M16">
        <f>G16*Komponen!C10 + H16*Komponen!C11 + I16*Komponen!C12 + J16*Komponen!C13 + K16*Komponen!C14 + L16*Komponen!C15</f>
        <v>88.284999999999997</v>
      </c>
      <c r="N16" t="str">
        <f t="shared" si="0"/>
        <v>A</v>
      </c>
    </row>
    <row r="17" spans="1:14" x14ac:dyDescent="0.25">
      <c r="A17">
        <v>13</v>
      </c>
      <c r="B17" t="s">
        <v>101</v>
      </c>
      <c r="C17" t="s">
        <v>102</v>
      </c>
      <c r="D17">
        <v>158564</v>
      </c>
      <c r="E17" t="s">
        <v>1</v>
      </c>
      <c r="F17" t="s">
        <v>3</v>
      </c>
      <c r="G17" s="3">
        <v>89.6</v>
      </c>
      <c r="H17" s="3">
        <v>0</v>
      </c>
      <c r="I17" s="3">
        <v>0</v>
      </c>
      <c r="J17" s="3">
        <v>90.6</v>
      </c>
      <c r="K17" s="3">
        <v>0</v>
      </c>
      <c r="L17" s="3">
        <v>91.3</v>
      </c>
      <c r="M17">
        <f>G17*Komponen!C10 + H17*Komponen!C11 + I17*Komponen!C12 + J17*Komponen!C13 + K17*Komponen!C14 + L17*Komponen!C15</f>
        <v>90.544999999999987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157163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159040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158575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154478</v>
      </c>
      <c r="E21" t="s">
        <v>1</v>
      </c>
      <c r="F21" t="s">
        <v>3</v>
      </c>
      <c r="G21" s="3">
        <v>92</v>
      </c>
      <c r="H21" s="3">
        <v>0</v>
      </c>
      <c r="I21" s="3">
        <v>0</v>
      </c>
      <c r="J21" s="3">
        <v>91</v>
      </c>
      <c r="K21" s="3">
        <v>0</v>
      </c>
      <c r="L21" s="3">
        <v>90.6</v>
      </c>
      <c r="M21">
        <f>G21*Komponen!C10 + H21*Komponen!C11 + I21*Komponen!C12 + J21*Komponen!C13 + K21*Komponen!C14 + L21*Komponen!C15</f>
        <v>91.16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158572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20230830100001</v>
      </c>
      <c r="C23" t="s">
        <v>113</v>
      </c>
      <c r="D23">
        <v>158565</v>
      </c>
      <c r="E23" t="s">
        <v>1</v>
      </c>
      <c r="F23" t="s">
        <v>3</v>
      </c>
      <c r="G23" s="3">
        <v>91</v>
      </c>
      <c r="H23" s="3">
        <v>0</v>
      </c>
      <c r="I23" s="3">
        <v>0</v>
      </c>
      <c r="J23" s="3">
        <v>92.6</v>
      </c>
      <c r="K23" s="3">
        <v>0</v>
      </c>
      <c r="L23" s="3">
        <v>92.6</v>
      </c>
      <c r="M23">
        <f>G23*Komponen!C10 + H23*Komponen!C11 + I23*Komponen!C12 + J23*Komponen!C13 + K23*Komponen!C14 + L23*Komponen!C15</f>
        <v>92.11999999999999</v>
      </c>
      <c r="N23" t="str">
        <f t="shared" si="0"/>
        <v>A</v>
      </c>
    </row>
    <row r="24" spans="1:14" x14ac:dyDescent="0.25">
      <c r="A24">
        <v>20</v>
      </c>
      <c r="B24">
        <v>20230830100002</v>
      </c>
      <c r="C24" t="s">
        <v>114</v>
      </c>
      <c r="D24">
        <v>156976</v>
      </c>
      <c r="E24" t="s">
        <v>1</v>
      </c>
      <c r="F24" t="s">
        <v>3</v>
      </c>
      <c r="G24" s="3">
        <v>89</v>
      </c>
      <c r="H24" s="3"/>
      <c r="I24" s="3"/>
      <c r="J24" s="3">
        <v>93.3</v>
      </c>
      <c r="K24" s="3"/>
      <c r="L24" s="3">
        <v>93.3</v>
      </c>
      <c r="M24">
        <f>G24*Komponen!C10 + H24*Komponen!C11 + I24*Komponen!C12 + J24*Komponen!C13 + K24*Komponen!C14 + L24*Komponen!C15</f>
        <v>92.009999999999991</v>
      </c>
      <c r="N24" t="str">
        <f t="shared" si="0"/>
        <v>A</v>
      </c>
    </row>
    <row r="25" spans="1:14" x14ac:dyDescent="0.25">
      <c r="A25">
        <v>21</v>
      </c>
      <c r="B25">
        <v>20230830100003</v>
      </c>
      <c r="C25" t="s">
        <v>115</v>
      </c>
      <c r="D25">
        <v>156970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20230830100004</v>
      </c>
      <c r="C26" t="s">
        <v>116</v>
      </c>
      <c r="D26">
        <v>155254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20230830100005</v>
      </c>
      <c r="C27" t="s">
        <v>117</v>
      </c>
      <c r="D27">
        <v>155095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20230830100008</v>
      </c>
      <c r="C28" t="s">
        <v>118</v>
      </c>
      <c r="D28">
        <v>155141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20230830100009</v>
      </c>
      <c r="C29" t="s">
        <v>119</v>
      </c>
      <c r="D29">
        <v>156972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20230830100013</v>
      </c>
      <c r="C30" t="s">
        <v>120</v>
      </c>
      <c r="D30">
        <v>158591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20230830100014</v>
      </c>
      <c r="C31" t="s">
        <v>121</v>
      </c>
      <c r="D31">
        <v>154502</v>
      </c>
      <c r="E31" t="s">
        <v>1</v>
      </c>
      <c r="F31" t="s">
        <v>3</v>
      </c>
      <c r="G31" s="3">
        <v>91.1</v>
      </c>
      <c r="H31" s="3"/>
      <c r="I31" s="3"/>
      <c r="J31" s="3">
        <v>90.5</v>
      </c>
      <c r="K31" s="3"/>
      <c r="L31" s="3">
        <v>90.6</v>
      </c>
      <c r="M31">
        <f>G31*Komponen!C10 + H31*Komponen!C11 + I31*Komponen!C12 + J31*Komponen!C13 + K31*Komponen!C14 + L31*Komponen!C15</f>
        <v>90.714999999999989</v>
      </c>
      <c r="N31" t="str">
        <f t="shared" si="0"/>
        <v>A</v>
      </c>
    </row>
    <row r="32" spans="1:14" x14ac:dyDescent="0.25">
      <c r="A32">
        <v>28</v>
      </c>
      <c r="B32">
        <v>20230830100018</v>
      </c>
      <c r="C32" t="s">
        <v>122</v>
      </c>
      <c r="D32">
        <v>154503</v>
      </c>
      <c r="E32" t="s">
        <v>1</v>
      </c>
      <c r="F32" t="s">
        <v>3</v>
      </c>
      <c r="G32" s="3">
        <v>92.5</v>
      </c>
      <c r="H32" s="3"/>
      <c r="I32" s="3"/>
      <c r="J32" s="3">
        <v>93.6</v>
      </c>
      <c r="K32" s="3"/>
      <c r="L32" s="3">
        <v>93</v>
      </c>
      <c r="M32">
        <f>G32*Komponen!C10 + H32*Komponen!C11 + I32*Komponen!C12 + J32*Komponen!C13 + K32*Komponen!C14 + L32*Komponen!C15</f>
        <v>93.06</v>
      </c>
      <c r="N32" t="str">
        <f t="shared" si="0"/>
        <v>A</v>
      </c>
    </row>
    <row r="33" spans="1:14" x14ac:dyDescent="0.25">
      <c r="A33">
        <v>29</v>
      </c>
      <c r="B33">
        <v>20230830100019</v>
      </c>
      <c r="C33" t="s">
        <v>123</v>
      </c>
      <c r="D33">
        <v>159041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20230830100020</v>
      </c>
      <c r="C34" t="s">
        <v>124</v>
      </c>
      <c r="D34">
        <v>155581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20230830100024</v>
      </c>
      <c r="C35" t="s">
        <v>125</v>
      </c>
      <c r="D35">
        <v>154501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2025-02-03T07:10:24Z</dcterms:created>
  <dcterms:modified xsi:type="dcterms:W3CDTF">2025-02-03T07:26:29Z</dcterms:modified>
  <cp:category>nilai</cp:category>
</cp:coreProperties>
</file>