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N10"/>
  <c r="M10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<sst xmlns="http://schemas.openxmlformats.org/spreadsheetml/2006/main" count="222" uniqueCount="157">
  <si>
    <t>KODE MK</t>
  </si>
  <si>
    <t>G1B2A75S</t>
  </si>
  <si>
    <t>NAMA MK</t>
  </si>
  <si>
    <t>PEMBELAJARAN PENDIDIKAN JASMANI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</si>
  <si>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</si>
  <si>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</si>
  <si>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</si>
  <si>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</si>
  <si>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</si>
  <si>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</si>
  <si>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</si>
  <si>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</si>
  <si>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</si>
  <si>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</si>
  <si>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</si>
  <si>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</si>
  <si>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</si>
  <si>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</si>
  <si>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</si>
  <si>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</si>
  <si>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</si>
  <si>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</si>
  <si>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</si>
  <si>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</si>
  <si>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</si>
  <si>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</si>
  <si>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</si>
  <si>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</si>
  <si>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</si>
  <si>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</si>
  <si>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</si>
  <si>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</si>
  <si>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</si>
  <si>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</si>
  <si>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</si>
  <si>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</si>
  <si>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</si>
  <si>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</si>
  <si>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</si>
  <si>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</si>
  <si>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</si>
  <si>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</si>
  <si>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</si>
  <si>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</si>
  <si>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</si>
  <si>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</si>
  <si>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</si>
  <si>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</si>
  <si>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</si>
  <si>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</si>
  <si>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</si>
  <si>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</si>
  <si>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</si>
  <si>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</si>
  <si>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</si>
  <si>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</si>
  <si>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</si>
  <si>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</si>
  <si>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</si>
  <si>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</si>
  <si>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</si>
  <si>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</si>
  <si>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</si>
  <si>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</si>
  <si>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</si>
  <si>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</si>
  <si>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</si>
  <si>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</si>
  <si>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</si>
  <si>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</si>
  <si>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</si>
  <si>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PENDIDIKAN JASMANI MI/SD (G1B2A75S)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</si>
  <si>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</si>
  <si>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</si>
  <si>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</si>
  <si>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</si>
  <si>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</si>
  <si>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</si>
  <si>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</si>
  <si>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</si>
  <si>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</si>
  <si>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</si>
  <si>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</si>
  <si>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</si>
  <si>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</si>
  <si>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</si>
  <si>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</si>
  <si>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</si>
  <si>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</si>
  <si>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</si>
  <si>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</si>
  <si>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</si>
  <si>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</si>
  <si>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</si>
  <si>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</si>
  <si>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</si>
  <si>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</si>
  <si>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</si>
  <si>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</si>
  <si>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</si>
  <si>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</si>
  <si>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</si>
  <si>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</si>
  <si>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</si>
  <si>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</si>
  <si>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</si>
  <si>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</si>
  <si>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</si>
  <si>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</si>
  <si>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</si>
  <si>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</si>
  <si>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</si>
  <si>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</si>
  <si>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</si>
  <si>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</si>
  <si>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</si>
  <si>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</si>
  <si>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</si>
  <si>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</si>
  <si>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DEWI AFNIYAR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</si>
  <si>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</si>
  <si>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</si>
  <si>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</si>
  <si>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</si>
  <si>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</si>
  <si>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</si>
  <si>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</si>
  <si>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</si>
  <si>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 xml:space="preserve">Kontrak Perkuliahan </t>
  </si>
  <si>
    <t>Konsep Sikap Dasar dan Pengembangan Jasmani</t>
  </si>
  <si>
    <t>Gerakan Dasar Atletik</t>
  </si>
  <si>
    <t>Senam</t>
  </si>
  <si>
    <t>Konsep Permainan Bola Besar</t>
  </si>
  <si>
    <t>Ujian Tengan Semester</t>
  </si>
  <si>
    <t>macam-macam Permainan Bola Besar</t>
  </si>
  <si>
    <t xml:space="preserve">Konsep Permainan Bola Kecil </t>
  </si>
  <si>
    <t>Macam-macam Permainan Bola Kecil</t>
  </si>
  <si>
    <t>Ujian Akhir Semester</t>
  </si>
  <si>
    <t>Konsep Dasar  Pendidikan Jasmanidan Olahraga</t>
  </si>
  <si>
    <t>Organisasi Pertandingan dan  Sistem Pertandingan</t>
  </si>
  <si>
    <t>Renang</t>
  </si>
  <si>
    <t>Olahraga Pilihan</t>
  </si>
  <si>
    <t>Praktek</t>
  </si>
  <si>
    <t>Tuition Contract</t>
  </si>
  <si>
    <t>Basic Concepts of Physical Education and Sports</t>
  </si>
  <si>
    <t>Match Organization and Match System</t>
  </si>
  <si>
    <t>Concepts of Basic Attitudes and Physical Development</t>
  </si>
  <si>
    <t>Basic Athletic Movements</t>
  </si>
  <si>
    <t>Swimming</t>
  </si>
  <si>
    <t>Selected Sports</t>
  </si>
  <si>
    <t>Mid-semester exam</t>
  </si>
  <si>
    <t>Big Ball Game Concept</t>
  </si>
  <si>
    <t>various kinds of big ball games</t>
  </si>
  <si>
    <t>Small Ball Game Concept</t>
  </si>
  <si>
    <t>Various Small Ball Games</t>
  </si>
  <si>
    <t>Practice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</si>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</sst>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2" workbookViewId="0">
      <selection activeCell="C24" sqref="C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13" t="s">
        <v>143</v>
      </c>
      <c r="D10">
        <v>1234581285</v>
      </c>
    </row>
    <row r="11" spans="1:4">
      <c r="A11">
        <v>2</v>
      </c>
      <c r="B11" s="13" t="s">
        <v>138</v>
      </c>
      <c r="C11" s="13" t="s">
        <v>144</v>
      </c>
      <c r="D11">
        <v>1234581285</v>
      </c>
    </row>
    <row r="12" spans="1:4">
      <c r="A12">
        <v>3</v>
      </c>
      <c r="B12" s="3" t="s">
        <v>139</v>
      </c>
      <c r="C12" s="13" t="s">
        <v>145</v>
      </c>
      <c r="D12">
        <v>1234581285</v>
      </c>
    </row>
    <row r="13" spans="1:4">
      <c r="A13">
        <v>4</v>
      </c>
      <c r="B13" s="3" t="s">
        <v>129</v>
      </c>
      <c r="C13" s="13" t="s">
        <v>146</v>
      </c>
      <c r="D13">
        <v>1234581285</v>
      </c>
    </row>
    <row r="14" spans="1:4">
      <c r="A14">
        <v>5</v>
      </c>
      <c r="B14" s="3" t="s">
        <v>130</v>
      </c>
      <c r="C14" s="13" t="s">
        <v>147</v>
      </c>
      <c r="D14">
        <v>1234581285</v>
      </c>
    </row>
    <row r="15" spans="1:4">
      <c r="A15">
        <v>6</v>
      </c>
      <c r="B15" s="13" t="s">
        <v>140</v>
      </c>
      <c r="C15" s="13" t="s">
        <v>148</v>
      </c>
      <c r="D15">
        <v>1234581285</v>
      </c>
    </row>
    <row r="16" spans="1:4">
      <c r="A16">
        <v>7</v>
      </c>
      <c r="B16" s="13" t="s">
        <v>141</v>
      </c>
      <c r="C16" s="13" t="s">
        <v>149</v>
      </c>
      <c r="D16">
        <v>1234581285</v>
      </c>
    </row>
    <row r="17" spans="1:4">
      <c r="A17">
        <v>8</v>
      </c>
      <c r="B17" s="3" t="s">
        <v>133</v>
      </c>
      <c r="C17" s="13" t="s">
        <v>150</v>
      </c>
      <c r="D17">
        <v>1234581285</v>
      </c>
    </row>
    <row r="18" spans="1:4">
      <c r="A18">
        <v>9</v>
      </c>
      <c r="B18" s="13" t="s">
        <v>141</v>
      </c>
      <c r="C18" s="13" t="s">
        <v>149</v>
      </c>
      <c r="D18">
        <v>1234581285</v>
      </c>
    </row>
    <row r="19" spans="1:4">
      <c r="A19">
        <v>10</v>
      </c>
      <c r="B19" s="3" t="s">
        <v>131</v>
      </c>
      <c r="C19" s="3" t="s">
        <v>131</v>
      </c>
      <c r="D19">
        <v>1234581285</v>
      </c>
    </row>
    <row r="20" spans="1:4">
      <c r="A20">
        <v>11</v>
      </c>
      <c r="B20" s="13" t="s">
        <v>132</v>
      </c>
      <c r="C20" s="13" t="s">
        <v>151</v>
      </c>
      <c r="D20">
        <v>1234581285</v>
      </c>
    </row>
    <row r="21" spans="1:4">
      <c r="A21">
        <v>12</v>
      </c>
      <c r="B21" s="3" t="s">
        <v>134</v>
      </c>
      <c r="C21" s="13" t="s">
        <v>152</v>
      </c>
      <c r="D21">
        <v>1234581285</v>
      </c>
    </row>
    <row r="22" spans="1:4">
      <c r="A22">
        <v>13</v>
      </c>
      <c r="B22" s="3" t="s">
        <v>135</v>
      </c>
      <c r="C22" s="13" t="s">
        <v>153</v>
      </c>
      <c r="D22">
        <v>1234581285</v>
      </c>
    </row>
    <row r="23" spans="1:4">
      <c r="A23">
        <v>14</v>
      </c>
      <c r="B23" s="3" t="s">
        <v>136</v>
      </c>
      <c r="C23" s="13" t="s">
        <v>154</v>
      </c>
      <c r="D23">
        <v>1234581285</v>
      </c>
    </row>
    <row r="24" spans="1:4">
      <c r="A24">
        <v>15</v>
      </c>
      <c r="B24" s="13" t="s">
        <v>142</v>
      </c>
      <c r="C24" s="13" t="s">
        <v>155</v>
      </c>
      <c r="D24">
        <v>1234581285</v>
      </c>
    </row>
    <row r="25" spans="1:4">
      <c r="A25">
        <v>16</v>
      </c>
      <c r="B25" s="3" t="s">
        <v>137</v>
      </c>
      <c r="C25" s="13" t="s">
        <v>156</v>
      </c>
      <c r="D25">
        <v>1234581285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5" sqref="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120</v>
      </c>
      <c r="E10" s="13" t="s">
        <v>121</v>
      </c>
      <c r="F10">
        <v>1234581285</v>
      </c>
    </row>
    <row r="11" spans="1:6">
      <c r="A11">
        <v>2</v>
      </c>
      <c r="B11" t="s">
        <v>66</v>
      </c>
      <c r="C11" s="9">
        <v>0</v>
      </c>
      <c r="D11" s="13" t="s">
        <v>122</v>
      </c>
      <c r="E11" s="13" t="s">
        <v>122</v>
      </c>
      <c r="F11">
        <v>1234581285</v>
      </c>
    </row>
    <row r="12" spans="1:6">
      <c r="A12">
        <v>3</v>
      </c>
      <c r="B12" t="s">
        <v>67</v>
      </c>
      <c r="C12" s="9">
        <v>0</v>
      </c>
      <c r="D12" s="13" t="s">
        <v>122</v>
      </c>
      <c r="E12" s="13" t="s">
        <v>122</v>
      </c>
      <c r="F12">
        <v>1234581285</v>
      </c>
    </row>
    <row r="13" spans="1:6">
      <c r="A13">
        <v>4</v>
      </c>
      <c r="B13" t="s">
        <v>68</v>
      </c>
      <c r="C13" s="9">
        <v>0.2</v>
      </c>
      <c r="D13" s="3" t="s">
        <v>123</v>
      </c>
      <c r="E13" s="13" t="s">
        <v>124</v>
      </c>
      <c r="F13">
        <v>1234581285</v>
      </c>
    </row>
    <row r="14" spans="1:6">
      <c r="A14">
        <v>5</v>
      </c>
      <c r="B14" t="s">
        <v>69</v>
      </c>
      <c r="C14" s="9">
        <v>0.3</v>
      </c>
      <c r="D14" s="13" t="s">
        <v>68</v>
      </c>
      <c r="E14" s="13" t="s">
        <v>125</v>
      </c>
      <c r="F14">
        <v>1234581285</v>
      </c>
    </row>
    <row r="15" spans="1:6">
      <c r="A15">
        <v>6</v>
      </c>
      <c r="B15" t="s">
        <v>70</v>
      </c>
      <c r="C15" s="9">
        <v>0.35</v>
      </c>
      <c r="D15" s="13" t="s">
        <v>126</v>
      </c>
      <c r="E15" s="13" t="s">
        <v>127</v>
      </c>
      <c r="F15">
        <v>1234581285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C1" workbookViewId="0">
      <selection activeCell="I21" sqref="I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93.5</v>
      </c>
      <c r="H5" s="3"/>
      <c r="I5" s="3"/>
      <c r="J5" s="3">
        <v>93.5</v>
      </c>
      <c r="K5" s="3">
        <v>93.5</v>
      </c>
      <c r="L5" s="3">
        <v>93.5</v>
      </c>
      <c r="M5">
        <f>G5*Komponen!C10 + H5*Komponen!C11 + I5*Komponen!C12 + J5*Komponen!C13 + K5*Komponen!C14 + L5*Komponen!C15</f>
        <v>93.5</v>
      </c>
      <c r="N5" t="str">
        <f t="shared" ref="N5:N2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71.5</v>
      </c>
      <c r="H6" s="3"/>
      <c r="I6" s="3"/>
      <c r="J6" s="3">
        <v>71.5</v>
      </c>
      <c r="K6" s="3">
        <v>71.5</v>
      </c>
      <c r="L6" s="3">
        <v>71.5</v>
      </c>
      <c r="M6">
        <f>G6*Komponen!C10 + H6*Komponen!C11 + I6*Komponen!C12 + J6*Komponen!C13 + K6*Komponen!C14 + L6*Komponen!C15</f>
        <v>71.5</v>
      </c>
      <c r="N6" t="str">
        <f t="shared" si="0"/>
        <v xml:space="preserve">B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93.5</v>
      </c>
      <c r="H7" s="3"/>
      <c r="I7" s="3"/>
      <c r="J7" s="3">
        <v>93.5</v>
      </c>
      <c r="K7" s="3">
        <v>93.5</v>
      </c>
      <c r="L7" s="3">
        <v>93.5</v>
      </c>
      <c r="M7">
        <f>G7*Komponen!C10 + H7*Komponen!C11 + I7*Komponen!C12 + J7*Komponen!C13 + K7*Komponen!C14 + L7*Komponen!C15</f>
        <v>93.5</v>
      </c>
      <c r="N7" t="str">
        <f t="shared" si="0"/>
        <v xml:space="preserve">A+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93.5</v>
      </c>
      <c r="H8" s="3"/>
      <c r="I8" s="3"/>
      <c r="J8" s="3">
        <v>93.5</v>
      </c>
      <c r="K8" s="3">
        <v>93.5</v>
      </c>
      <c r="L8" s="3">
        <v>93.5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93.5</v>
      </c>
      <c r="H9" s="3"/>
      <c r="I9" s="3"/>
      <c r="J9" s="3">
        <v>93.5</v>
      </c>
      <c r="K9" s="3">
        <v>93.5</v>
      </c>
      <c r="L9" s="3">
        <v>93.5</v>
      </c>
      <c r="M9">
        <f>G9*Komponen!C10 + H9*Komponen!C11 + I9*Komponen!C12 + J9*Komponen!C13 + K9*Komponen!C14 + L9*Komponen!C15</f>
        <v>93.5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93.5</v>
      </c>
      <c r="H10" s="3"/>
      <c r="I10" s="3"/>
      <c r="J10" s="3">
        <v>93.5</v>
      </c>
      <c r="K10" s="3">
        <v>93.5</v>
      </c>
      <c r="L10" s="3">
        <v>93.5</v>
      </c>
      <c r="M10">
        <f>G10*Komponen!C10 + H10*Komponen!C11 + I10*Komponen!C12 + J10*Komponen!C13 + K10*Komponen!C14 + L10*Komponen!C15</f>
        <v>93.5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93.5</v>
      </c>
      <c r="H11" s="3"/>
      <c r="I11" s="3"/>
      <c r="J11" s="3">
        <v>93.5</v>
      </c>
      <c r="K11" s="3">
        <v>93.5</v>
      </c>
      <c r="L11" s="3">
        <v>93.5</v>
      </c>
      <c r="M11">
        <f>G11*Komponen!C10 + H11*Komponen!C11 + I11*Komponen!C12 + J11*Komponen!C13 + K11*Komponen!C14 + L11*Komponen!C15</f>
        <v>93.5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93.5</v>
      </c>
      <c r="H12" s="3"/>
      <c r="I12" s="3"/>
      <c r="J12" s="3">
        <v>93.5</v>
      </c>
      <c r="K12" s="3">
        <v>93.5</v>
      </c>
      <c r="L12" s="3">
        <v>93.5</v>
      </c>
      <c r="M12">
        <f>G12*Komponen!C10 + H12*Komponen!C11 + I12*Komponen!C12 + J12*Komponen!C13 + K12*Komponen!C14 + L12*Komponen!C15</f>
        <v>93.5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71.5</v>
      </c>
      <c r="H13" s="3"/>
      <c r="I13" s="3"/>
      <c r="J13" s="3">
        <v>71.5</v>
      </c>
      <c r="K13" s="3">
        <v>71.5</v>
      </c>
      <c r="L13" s="3">
        <v>71.5</v>
      </c>
      <c r="M13">
        <f>G13*Komponen!C10 + H13*Komponen!C11 + I13*Komponen!C12 + J13*Komponen!C13 + K13*Komponen!C14 + L13*Komponen!C15</f>
        <v>71.5</v>
      </c>
      <c r="N13" t="str">
        <f t="shared" si="0"/>
        <v xml:space="preserve">B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80.5</v>
      </c>
      <c r="H14" s="3"/>
      <c r="I14" s="3"/>
      <c r="J14" s="3">
        <v>80.5</v>
      </c>
      <c r="K14" s="3">
        <v>80.5</v>
      </c>
      <c r="L14" s="3">
        <v>80.5</v>
      </c>
      <c r="M14">
        <f>G14*Komponen!C10 + H14*Komponen!C11 + I14*Komponen!C12 + J14*Komponen!C13 + K14*Komponen!C14 + L14*Komponen!C15</f>
        <v>80.5</v>
      </c>
      <c r="N14" t="str">
        <f t="shared" si="0"/>
        <v xml:space="preserve">B+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93.5</v>
      </c>
      <c r="H17" s="3"/>
      <c r="I17" s="3"/>
      <c r="J17" s="3">
        <v>93.5</v>
      </c>
      <c r="K17" s="3">
        <v>93.5</v>
      </c>
      <c r="L17" s="3">
        <v>93.5</v>
      </c>
      <c r="M17">
        <f>G17*Komponen!C10 + H17*Komponen!C11 + I17*Komponen!C12 + J17*Komponen!C13 + K17*Komponen!C14 + L17*Komponen!C15</f>
        <v>93.5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80.5</v>
      </c>
      <c r="H20" s="3"/>
      <c r="I20" s="3"/>
      <c r="J20" s="3">
        <v>80.5</v>
      </c>
      <c r="K20" s="3">
        <v>80.5</v>
      </c>
      <c r="L20" s="3">
        <v>80.5</v>
      </c>
      <c r="M20">
        <f>G20*Komponen!C10 + H20*Komponen!C11 + I20*Komponen!C12 + J20*Komponen!C13 + K20*Komponen!C14 + L20*Komponen!C15</f>
        <v>80.5</v>
      </c>
      <c r="N20" t="str">
        <f t="shared" si="0"/>
        <v xml:space="preserve">B+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93.5</v>
      </c>
      <c r="H21" s="3"/>
      <c r="I21" s="3"/>
      <c r="J21" s="3">
        <v>93.5</v>
      </c>
      <c r="K21" s="3">
        <v>93.5</v>
      </c>
      <c r="L21" s="3">
        <v>93.5</v>
      </c>
      <c r="M21">
        <f>G21*Komponen!C10 + H21*Komponen!C11 + I21*Komponen!C12 + J21*Komponen!C13 + K21*Komponen!C14 + L21*Komponen!C15</f>
        <v>93.5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93.5</v>
      </c>
      <c r="H22" s="3"/>
      <c r="I22" s="3"/>
      <c r="J22" s="3">
        <v>93.5</v>
      </c>
      <c r="K22" s="3">
        <v>93.5</v>
      </c>
      <c r="L22" s="3">
        <v>93.5</v>
      </c>
      <c r="M22">
        <f>G22*Komponen!C10 + H22*Komponen!C11 + I22*Komponen!C12 + J22*Komponen!C13 + K22*Komponen!C14 + L22*Komponen!C15</f>
        <v>93.5</v>
      </c>
      <c r="N22" t="str">
        <f t="shared" si="0"/>
        <v xml:space="preserve">A+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20240710216001</v>
      </c>
      <c r="C24" t="s">
        <v>119</v>
      </c>
      <c r="D24">
        <v>158811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2025-01-21T01:45:31Z</dcterms:created>
  <dcterms:modified xsi:type="dcterms:W3CDTF">2025-01-21T02:36:35Z</dcterms:modified>
  <cp:category>nilai</cp:category>
</cp:coreProperties>
</file>