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56ADC88E-FC56-4A55-99FE-F97CE645E261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<sst xmlns="http://schemas.openxmlformats.org/spreadsheetml/2006/main" count="196" uniqueCount="134">
  <si>
    <t>KODE MK</t>
  </si>
  <si>
    <t>D1D2A29A</t>
  </si>
  <si>
    <t>NAMA MK</t>
  </si>
  <si>
    <t>MEKANIKA FLUIDA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</si>
  <si>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</si>
  <si>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</si>
  <si>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</si>
  <si>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</si>
  <si>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</si>
  <si>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</si>
  <si>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</si>
  <si>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</si>
  <si>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</si>
  <si>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</si>
  <si>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</si>
  <si>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</si>
  <si>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</si>
  <si>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</si>
  <si>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</si>
  <si>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</si>
  <si>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</si>
  <si>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</si>
  <si>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</si>
  <si>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</si>
  <si>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</si>
  <si>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</si>
  <si>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</si>
  <si>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</si>
  <si>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</si>
  <si>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</si>
  <si>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</si>
  <si>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</si>
  <si>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</si>
  <si>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</si>
  <si>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</si>
  <si>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</si>
  <si>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</si>
  <si>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</si>
  <si>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</si>
  <si>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</si>
  <si>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</si>
  <si>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</si>
  <si>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</si>
  <si>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</si>
  <si>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</si>
  <si>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</si>
  <si>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</si>
  <si>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</si>
  <si>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</si>
  <si>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</si>
  <si>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</si>
  <si>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</si>
  <si>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</si>
  <si>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</si>
  <si>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</si>
  <si>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</si>
  <si>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</si>
  <si>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</si>
  <si>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</si>
  <si>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</si>
  <si>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</si>
  <si>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</si>
  <si>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</si>
  <si>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</si>
  <si>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</si>
  <si>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</si>
  <si>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</si>
  <si>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</si>
  <si>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</si>
  <si>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</si>
  <si>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</si>
  <si>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</si>
  <si>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</si>
  <si>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</si>
  <si>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</si>
  <si>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2022D1D155</t>
  </si>
  <si>
    <t>MUHAMMAD ISNAENI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</si>
  <si>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</si>
  <si>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</si>
  <si>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</si>
  <si>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</si>
  <si>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</si>
  <si>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</si>
  <si>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</si>
  <si>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</si>
  <si>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</si>
  <si>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</si>
  <si>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</si>
  <si>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</si>
  <si>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</si>
  <si>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</si>
  <si>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</si>
  <si>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</si>
  <si>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</si>
  <si>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</si>
  <si>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</si>
  <si>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</si>
  <si>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</si>
  <si>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>Kontrak perkuliahan</t>
  </si>
  <si>
    <t>Tuition contract</t>
  </si>
  <si>
    <t>Fluida statis</t>
  </si>
  <si>
    <t>Fluid statistics</t>
  </si>
  <si>
    <t>Fluida Dinamis</t>
  </si>
  <si>
    <t>Dynamic Fluid</t>
  </si>
  <si>
    <t>Tekanan Hidrostatis</t>
  </si>
  <si>
    <t>Hydrostatic Pressure</t>
  </si>
  <si>
    <t>Fluida Statis</t>
  </si>
  <si>
    <t>Fluid Statistics</t>
  </si>
  <si>
    <t>Hukum Pascal dan Archimedes</t>
  </si>
  <si>
    <t>Pascal's and Archimedes' Laws</t>
  </si>
  <si>
    <t>Saluran tertutup</t>
  </si>
  <si>
    <t>Closed channel</t>
  </si>
  <si>
    <t>UTS (Ujian Tengah Semester)</t>
  </si>
  <si>
    <t>UTS (Mid Semester Exam)</t>
  </si>
  <si>
    <t>Sistem Pemipaan</t>
  </si>
  <si>
    <t>Piping System</t>
  </si>
  <si>
    <t>Aliran pada Saluran tertutup</t>
  </si>
  <si>
    <t>Flow in a closed channel</t>
  </si>
  <si>
    <t>Aliran Slurry</t>
  </si>
  <si>
    <t>Slurry Flow</t>
  </si>
  <si>
    <t>Pompa</t>
  </si>
  <si>
    <t>Pump</t>
  </si>
  <si>
    <t>Head Loss pada Pompa</t>
  </si>
  <si>
    <t>Head Loss on Pump</t>
  </si>
  <si>
    <t>UAS (ujian Akhir Semester)</t>
  </si>
  <si>
    <t>UAS (Final Semester exam)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</si>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</sst>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99</v>
      </c>
      <c r="D10">
        <v>1234582087</v>
      </c>
    </row>
    <row r="11" spans="1:4" x14ac:dyDescent="0.25">
      <c r="A11">
        <v>2</v>
      </c>
      <c r="B11" s="3" t="s">
        <v>100</v>
      </c>
      <c r="C11" s="3" t="s">
        <v>101</v>
      </c>
      <c r="D11">
        <v>1234582087</v>
      </c>
    </row>
    <row r="12" spans="1:4" x14ac:dyDescent="0.25">
      <c r="A12">
        <v>3</v>
      </c>
      <c r="B12" s="3" t="s">
        <v>102</v>
      </c>
      <c r="C12" s="3" t="s">
        <v>103</v>
      </c>
      <c r="D12">
        <v>1234582087</v>
      </c>
    </row>
    <row r="13" spans="1:4" x14ac:dyDescent="0.25">
      <c r="A13">
        <v>4</v>
      </c>
      <c r="B13" s="3" t="s">
        <v>104</v>
      </c>
      <c r="C13" s="3" t="s">
        <v>105</v>
      </c>
      <c r="D13">
        <v>1234582087</v>
      </c>
    </row>
    <row r="14" spans="1:4" x14ac:dyDescent="0.25">
      <c r="A14">
        <v>5</v>
      </c>
      <c r="B14" s="3" t="s">
        <v>106</v>
      </c>
      <c r="C14" s="3" t="s">
        <v>107</v>
      </c>
      <c r="D14">
        <v>1234582087</v>
      </c>
    </row>
    <row r="15" spans="1:4" x14ac:dyDescent="0.25">
      <c r="A15">
        <v>6</v>
      </c>
      <c r="B15" s="3" t="s">
        <v>108</v>
      </c>
      <c r="C15" s="3" t="s">
        <v>109</v>
      </c>
      <c r="D15">
        <v>1234582087</v>
      </c>
    </row>
    <row r="16" spans="1:4" x14ac:dyDescent="0.25">
      <c r="A16">
        <v>7</v>
      </c>
      <c r="B16" s="3" t="s">
        <v>110</v>
      </c>
      <c r="C16" s="3" t="s">
        <v>111</v>
      </c>
      <c r="D16">
        <v>1234582087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1234582087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1234582087</v>
      </c>
    </row>
    <row r="19" spans="1:4" x14ac:dyDescent="0.25">
      <c r="A19">
        <v>10</v>
      </c>
      <c r="B19" s="3" t="s">
        <v>116</v>
      </c>
      <c r="C19" s="3" t="s">
        <v>117</v>
      </c>
      <c r="D19">
        <v>1234582087</v>
      </c>
    </row>
    <row r="20" spans="1:4" x14ac:dyDescent="0.25">
      <c r="A20">
        <v>11</v>
      </c>
      <c r="B20" s="3" t="s">
        <v>118</v>
      </c>
      <c r="C20" s="3" t="s">
        <v>119</v>
      </c>
      <c r="D20">
        <v>1234582087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1234582087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1234582087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1234582087</v>
      </c>
    </row>
    <row r="24" spans="1:4" x14ac:dyDescent="0.25">
      <c r="A24">
        <v>15</v>
      </c>
      <c r="B24" s="3"/>
      <c r="C24" s="3"/>
      <c r="D24">
        <v>1234582087</v>
      </c>
    </row>
    <row r="25" spans="1:4" x14ac:dyDescent="0.25">
      <c r="A25">
        <v>16</v>
      </c>
      <c r="B25" s="3"/>
      <c r="C25" s="3"/>
      <c r="D25">
        <v>1234582087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126</v>
      </c>
      <c r="E10" s="3" t="s">
        <v>127</v>
      </c>
      <c r="F10">
        <v>1234582087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1234582087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1234582087</v>
      </c>
    </row>
    <row r="13" spans="1:6" x14ac:dyDescent="0.25">
      <c r="A13">
        <v>4</v>
      </c>
      <c r="B13" t="s">
        <v>62</v>
      </c>
      <c r="C13" s="9">
        <v>0.25</v>
      </c>
      <c r="D13" s="3" t="s">
        <v>128</v>
      </c>
      <c r="E13" s="3" t="s">
        <v>129</v>
      </c>
      <c r="F13">
        <v>1234582087</v>
      </c>
    </row>
    <row r="14" spans="1:6" x14ac:dyDescent="0.25">
      <c r="A14">
        <v>5</v>
      </c>
      <c r="B14" t="s">
        <v>63</v>
      </c>
      <c r="C14" s="9">
        <v>0.25</v>
      </c>
      <c r="D14" s="3" t="s">
        <v>130</v>
      </c>
      <c r="E14" s="3" t="s">
        <v>131</v>
      </c>
      <c r="F14">
        <v>1234582087</v>
      </c>
    </row>
    <row r="15" spans="1:6" x14ac:dyDescent="0.25">
      <c r="A15">
        <v>6</v>
      </c>
      <c r="B15" t="s">
        <v>64</v>
      </c>
      <c r="C15" s="9">
        <v>0.3</v>
      </c>
      <c r="D15" s="3" t="s">
        <v>132</v>
      </c>
      <c r="E15" s="3" t="s">
        <v>133</v>
      </c>
      <c r="F15">
        <v>1234582087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60" zoomScaleNormal="60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156375</v>
      </c>
      <c r="E5" t="s">
        <v>1</v>
      </c>
      <c r="F5" t="s">
        <v>3</v>
      </c>
      <c r="G5" s="3">
        <v>50</v>
      </c>
      <c r="H5" s="3"/>
      <c r="I5" s="3"/>
      <c r="J5" s="3">
        <v>1</v>
      </c>
      <c r="K5" s="3">
        <v>1</v>
      </c>
      <c r="L5" s="3">
        <v>50</v>
      </c>
      <c r="M5">
        <f>G5*Komponen!C10 + H5*Komponen!C11 + I5*Komponen!C12 + J5*Komponen!C13 + K5*Komponen!C14 + L5*Komponen!C15</f>
        <v>25.5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20230410400097</v>
      </c>
      <c r="C6" t="s">
        <v>77</v>
      </c>
      <c r="D6">
        <v>154719</v>
      </c>
      <c r="E6" t="s">
        <v>1</v>
      </c>
      <c r="F6" t="s">
        <v>3</v>
      </c>
      <c r="G6" s="3">
        <v>60</v>
      </c>
      <c r="H6" s="3"/>
      <c r="I6" s="3"/>
      <c r="J6" s="3">
        <v>60</v>
      </c>
      <c r="K6" s="3">
        <v>80</v>
      </c>
      <c r="L6" s="3">
        <v>80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>
        <v>20230410400100</v>
      </c>
      <c r="C7" t="s">
        <v>78</v>
      </c>
      <c r="D7">
        <v>154540</v>
      </c>
      <c r="E7" t="s">
        <v>1</v>
      </c>
      <c r="F7" t="s">
        <v>3</v>
      </c>
      <c r="G7" s="3">
        <v>60</v>
      </c>
      <c r="H7" s="3"/>
      <c r="I7" s="3"/>
      <c r="J7" s="3">
        <v>60</v>
      </c>
      <c r="K7" s="3">
        <v>80</v>
      </c>
      <c r="L7" s="3">
        <v>80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>
        <v>20230410400101</v>
      </c>
      <c r="C8" t="s">
        <v>79</v>
      </c>
      <c r="D8">
        <v>154139</v>
      </c>
      <c r="E8" t="s">
        <v>1</v>
      </c>
      <c r="F8" t="s">
        <v>3</v>
      </c>
      <c r="G8" s="3">
        <v>50</v>
      </c>
      <c r="H8" s="3"/>
      <c r="I8" s="3"/>
      <c r="J8" s="3">
        <v>40</v>
      </c>
      <c r="K8" s="3">
        <v>50</v>
      </c>
      <c r="L8" s="3">
        <v>1</v>
      </c>
      <c r="M8">
        <f>G8*Komponen!C10 + H8*Komponen!C11 + I8*Komponen!C12 + J8*Komponen!C13 + K8*Komponen!C14 + L8*Komponen!C15</f>
        <v>32.799999999999997</v>
      </c>
      <c r="N8" t="str">
        <f t="shared" si="0"/>
        <v>D</v>
      </c>
    </row>
    <row r="9" spans="1:14" x14ac:dyDescent="0.25">
      <c r="A9">
        <v>5</v>
      </c>
      <c r="B9">
        <v>20230410400102</v>
      </c>
      <c r="C9" t="s">
        <v>80</v>
      </c>
      <c r="D9">
        <v>154822</v>
      </c>
      <c r="E9" t="s">
        <v>1</v>
      </c>
      <c r="F9" t="s">
        <v>3</v>
      </c>
      <c r="G9" s="3">
        <v>60</v>
      </c>
      <c r="H9" s="3"/>
      <c r="I9" s="3"/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25">
      <c r="A10">
        <v>6</v>
      </c>
      <c r="B10">
        <v>20230410400103</v>
      </c>
      <c r="C10" t="s">
        <v>81</v>
      </c>
      <c r="D10">
        <v>154934</v>
      </c>
      <c r="E10" t="s">
        <v>1</v>
      </c>
      <c r="F10" t="s">
        <v>3</v>
      </c>
      <c r="G10" s="3">
        <v>60</v>
      </c>
      <c r="H10" s="3"/>
      <c r="I10" s="3"/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20230410400104</v>
      </c>
      <c r="C11" t="s">
        <v>82</v>
      </c>
      <c r="D11">
        <v>155529</v>
      </c>
      <c r="E11" t="s">
        <v>1</v>
      </c>
      <c r="F11" t="s">
        <v>3</v>
      </c>
      <c r="G11" s="3">
        <v>60</v>
      </c>
      <c r="H11" s="3"/>
      <c r="I11" s="3"/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25">
      <c r="A12">
        <v>8</v>
      </c>
      <c r="B12">
        <v>20230410400106</v>
      </c>
      <c r="C12" t="s">
        <v>83</v>
      </c>
      <c r="D12">
        <v>152269</v>
      </c>
      <c r="E12" t="s">
        <v>1</v>
      </c>
      <c r="F12" t="s">
        <v>3</v>
      </c>
      <c r="G12" s="3">
        <v>60</v>
      </c>
      <c r="H12" s="3"/>
      <c r="I12" s="3"/>
      <c r="J12" s="3">
        <v>60</v>
      </c>
      <c r="K12" s="3">
        <v>65</v>
      </c>
      <c r="L12" s="3">
        <v>65</v>
      </c>
      <c r="M12">
        <f>G12*Komponen!C10 + H12*Komponen!C11 + I12*Komponen!C12 + J12*Komponen!C13 + K12*Komponen!C14 + L12*Komponen!C15</f>
        <v>62.75</v>
      </c>
      <c r="N12" t="str">
        <f t="shared" si="0"/>
        <v>B-</v>
      </c>
    </row>
    <row r="13" spans="1:14" x14ac:dyDescent="0.25">
      <c r="A13">
        <v>9</v>
      </c>
      <c r="B13">
        <v>20230410400107</v>
      </c>
      <c r="C13" t="s">
        <v>84</v>
      </c>
      <c r="D13">
        <v>156164</v>
      </c>
      <c r="E13" t="s">
        <v>1</v>
      </c>
      <c r="F13" t="s">
        <v>3</v>
      </c>
      <c r="G13" s="3">
        <v>50</v>
      </c>
      <c r="H13" s="3"/>
      <c r="I13" s="3"/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10.8</v>
      </c>
      <c r="N13" t="str">
        <f t="shared" si="0"/>
        <v>E</v>
      </c>
    </row>
    <row r="14" spans="1:14" x14ac:dyDescent="0.25">
      <c r="A14">
        <v>10</v>
      </c>
      <c r="B14">
        <v>20230410400109</v>
      </c>
      <c r="C14" t="s">
        <v>85</v>
      </c>
      <c r="D14">
        <v>154573</v>
      </c>
      <c r="E14" t="s">
        <v>1</v>
      </c>
      <c r="F14" t="s">
        <v>3</v>
      </c>
      <c r="G14" s="3">
        <v>60</v>
      </c>
      <c r="H14" s="3"/>
      <c r="I14" s="3"/>
      <c r="J14" s="3">
        <v>50</v>
      </c>
      <c r="K14" s="3">
        <v>75</v>
      </c>
      <c r="L14" s="3">
        <v>75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25">
      <c r="A15">
        <v>11</v>
      </c>
      <c r="B15">
        <v>20230410400111</v>
      </c>
      <c r="C15" t="s">
        <v>86</v>
      </c>
      <c r="D15">
        <v>154553</v>
      </c>
      <c r="E15" t="s">
        <v>1</v>
      </c>
      <c r="F15" t="s">
        <v>3</v>
      </c>
      <c r="G15" s="3">
        <v>60</v>
      </c>
      <c r="H15" s="3"/>
      <c r="I15" s="3"/>
      <c r="J15" s="3">
        <v>50</v>
      </c>
      <c r="K15" s="3">
        <v>75</v>
      </c>
      <c r="L15" s="3">
        <v>75</v>
      </c>
      <c r="M15">
        <f>G15*Komponen!C10 + H15*Komponen!C11 + I15*Komponen!C12 + J15*Komponen!C13 + K15*Komponen!C14 + L15*Komponen!C15</f>
        <v>65.75</v>
      </c>
      <c r="N15" t="str">
        <f t="shared" si="0"/>
        <v>B</v>
      </c>
    </row>
    <row r="16" spans="1:14" x14ac:dyDescent="0.25">
      <c r="A16">
        <v>12</v>
      </c>
      <c r="B16">
        <v>20230410400112</v>
      </c>
      <c r="C16" t="s">
        <v>87</v>
      </c>
      <c r="D16">
        <v>154576</v>
      </c>
      <c r="E16" t="s">
        <v>1</v>
      </c>
      <c r="F16" t="s">
        <v>3</v>
      </c>
      <c r="G16" s="3">
        <v>60</v>
      </c>
      <c r="H16" s="3"/>
      <c r="I16" s="3"/>
      <c r="J16" s="3">
        <v>50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5">
      <c r="A17">
        <v>13</v>
      </c>
      <c r="B17">
        <v>20230410400114</v>
      </c>
      <c r="C17" t="s">
        <v>88</v>
      </c>
      <c r="D17">
        <v>152581</v>
      </c>
      <c r="E17" t="s">
        <v>1</v>
      </c>
      <c r="F17" t="s">
        <v>3</v>
      </c>
      <c r="G17" s="3">
        <v>60</v>
      </c>
      <c r="H17" s="3"/>
      <c r="I17" s="3"/>
      <c r="J17" s="3">
        <v>50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63</v>
      </c>
      <c r="N17" t="str">
        <f t="shared" si="0"/>
        <v>B-</v>
      </c>
    </row>
    <row r="18" spans="1:14" x14ac:dyDescent="0.25">
      <c r="A18">
        <v>14</v>
      </c>
      <c r="B18">
        <v>20230410400115</v>
      </c>
      <c r="C18" t="s">
        <v>89</v>
      </c>
      <c r="D18">
        <v>151832</v>
      </c>
      <c r="E18" t="s">
        <v>1</v>
      </c>
      <c r="F18" t="s">
        <v>3</v>
      </c>
      <c r="G18" s="3">
        <v>60</v>
      </c>
      <c r="H18" s="3"/>
      <c r="I18" s="3"/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25">
      <c r="A19">
        <v>15</v>
      </c>
      <c r="B19">
        <v>20230410400116</v>
      </c>
      <c r="C19" t="s">
        <v>90</v>
      </c>
      <c r="D19">
        <v>154581</v>
      </c>
      <c r="E19" t="s">
        <v>1</v>
      </c>
      <c r="F19" t="s">
        <v>3</v>
      </c>
      <c r="G19" s="3">
        <v>50</v>
      </c>
      <c r="H19" s="3"/>
      <c r="I19" s="3"/>
      <c r="J19" s="3">
        <v>40</v>
      </c>
      <c r="K19" s="3">
        <v>80</v>
      </c>
      <c r="L19" s="3">
        <v>80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20230410400120</v>
      </c>
      <c r="C20" t="s">
        <v>91</v>
      </c>
      <c r="D20">
        <v>159119</v>
      </c>
      <c r="E20" t="s">
        <v>1</v>
      </c>
      <c r="F20" t="s">
        <v>3</v>
      </c>
      <c r="G20" s="3">
        <v>60</v>
      </c>
      <c r="H20" s="3"/>
      <c r="I20" s="3"/>
      <c r="J20" s="3">
        <v>50</v>
      </c>
      <c r="K20" s="3">
        <v>60</v>
      </c>
      <c r="L20" s="3">
        <v>60</v>
      </c>
      <c r="M20">
        <f>G20*Komponen!C10 + H20*Komponen!C11 + I20*Komponen!C12 + J20*Komponen!C13 + K20*Komponen!C14 + L20*Komponen!C15</f>
        <v>57.5</v>
      </c>
      <c r="N20" t="str">
        <f t="shared" si="0"/>
        <v>C+</v>
      </c>
    </row>
    <row r="21" spans="1:14" x14ac:dyDescent="0.25">
      <c r="A21">
        <v>17</v>
      </c>
      <c r="B21">
        <v>20230410400121</v>
      </c>
      <c r="C21" t="s">
        <v>92</v>
      </c>
      <c r="D21">
        <v>155023</v>
      </c>
      <c r="E21" t="s">
        <v>1</v>
      </c>
      <c r="F21" t="s">
        <v>3</v>
      </c>
      <c r="G21" s="3">
        <v>60</v>
      </c>
      <c r="H21" s="3"/>
      <c r="I21" s="3"/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52</v>
      </c>
      <c r="N21" t="str">
        <f t="shared" si="0"/>
        <v>C</v>
      </c>
    </row>
    <row r="22" spans="1:14" x14ac:dyDescent="0.25">
      <c r="A22">
        <v>18</v>
      </c>
      <c r="B22">
        <v>20230410400122</v>
      </c>
      <c r="C22" t="s">
        <v>93</v>
      </c>
      <c r="D22">
        <v>152321</v>
      </c>
      <c r="E22" t="s">
        <v>1</v>
      </c>
      <c r="F22" t="s">
        <v>3</v>
      </c>
      <c r="G22" s="3">
        <v>60</v>
      </c>
      <c r="H22" s="3"/>
      <c r="I22" s="3"/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52</v>
      </c>
      <c r="N22" t="str">
        <f t="shared" si="0"/>
        <v>C</v>
      </c>
    </row>
    <row r="23" spans="1:14" x14ac:dyDescent="0.25">
      <c r="A23">
        <v>19</v>
      </c>
      <c r="B23">
        <v>20230410400124</v>
      </c>
      <c r="C23" t="s">
        <v>94</v>
      </c>
      <c r="D23">
        <v>156168</v>
      </c>
      <c r="E23" t="s">
        <v>1</v>
      </c>
      <c r="F23" t="s">
        <v>3</v>
      </c>
      <c r="G23" s="3">
        <v>60</v>
      </c>
      <c r="H23" s="3"/>
      <c r="I23" s="3"/>
      <c r="J23" s="3">
        <v>50</v>
      </c>
      <c r="K23" s="3">
        <v>65</v>
      </c>
      <c r="L23" s="3">
        <v>65</v>
      </c>
      <c r="M23">
        <f>G23*Komponen!C10 + H23*Komponen!C11 + I23*Komponen!C12 + J23*Komponen!C13 + K23*Komponen!C14 + L23*Komponen!C15</f>
        <v>60.25</v>
      </c>
      <c r="N23" t="str">
        <f t="shared" si="0"/>
        <v>B-</v>
      </c>
    </row>
    <row r="24" spans="1:14" x14ac:dyDescent="0.25">
      <c r="A24">
        <v>20</v>
      </c>
      <c r="B24">
        <v>20230410400126</v>
      </c>
      <c r="C24" t="s">
        <v>95</v>
      </c>
      <c r="D24">
        <v>154569</v>
      </c>
      <c r="E24" t="s">
        <v>1</v>
      </c>
      <c r="F24" t="s">
        <v>3</v>
      </c>
      <c r="G24" s="3">
        <v>60</v>
      </c>
      <c r="H24" s="3"/>
      <c r="I24" s="3"/>
      <c r="J24" s="3">
        <v>50</v>
      </c>
      <c r="K24" s="3">
        <v>75</v>
      </c>
      <c r="L24" s="3">
        <v>75</v>
      </c>
      <c r="M24">
        <f>G24*Komponen!C10 + H24*Komponen!C11 + I24*Komponen!C12 + J24*Komponen!C13 + K24*Komponen!C14 + L24*Komponen!C15</f>
        <v>65.75</v>
      </c>
      <c r="N24" t="str">
        <f t="shared" si="0"/>
        <v>B</v>
      </c>
    </row>
    <row r="25" spans="1:14" x14ac:dyDescent="0.25">
      <c r="A25">
        <v>21</v>
      </c>
      <c r="B25">
        <v>20230410400127</v>
      </c>
      <c r="C25" t="s">
        <v>96</v>
      </c>
      <c r="D25">
        <v>154587</v>
      </c>
      <c r="E25" t="s">
        <v>1</v>
      </c>
      <c r="F25" t="s">
        <v>3</v>
      </c>
      <c r="G25" s="3">
        <v>60</v>
      </c>
      <c r="H25" s="3"/>
      <c r="I25" s="3"/>
      <c r="J25" s="3">
        <v>50</v>
      </c>
      <c r="K25" s="3">
        <v>75</v>
      </c>
      <c r="L25" s="3">
        <v>75</v>
      </c>
      <c r="M25">
        <f>G25*Komponen!C10 + H25*Komponen!C11 + I25*Komponen!C12 + J25*Komponen!C13 + K25*Komponen!C14 + L25*Komponen!C15</f>
        <v>65.75</v>
      </c>
      <c r="N25" t="str">
        <f t="shared" si="0"/>
        <v>B</v>
      </c>
    </row>
    <row r="26" spans="1:14" x14ac:dyDescent="0.25">
      <c r="A26">
        <v>22</v>
      </c>
      <c r="B26">
        <v>20230410400128</v>
      </c>
      <c r="C26" t="s">
        <v>97</v>
      </c>
      <c r="D26">
        <v>152611</v>
      </c>
      <c r="E26" t="s">
        <v>1</v>
      </c>
      <c r="F26" t="s">
        <v>3</v>
      </c>
      <c r="G26" s="3">
        <v>60</v>
      </c>
      <c r="H26" s="3"/>
      <c r="I26" s="3"/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2025-01-31T12:16:49Z</dcterms:created>
  <dcterms:modified xsi:type="dcterms:W3CDTF">2025-02-03T04:10:18Z</dcterms:modified>
  <cp:category>nilai</cp:category>
</cp:coreProperties>
</file>