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89A36ACE-E2F1-4FFB-B26B-4C958C54157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7" i="4" l="1"/>
  <c r="M27" i="4"/>
  <c r="N26" i="4"/>
  <c r="M26" i="4"/>
  <c r="M25" i="4"/>
  <c r="N25" i="4" s="1"/>
  <c r="N24" i="4"/>
  <c r="M24" i="4"/>
  <c r="M23" i="4"/>
  <c r="N23" i="4" s="1"/>
  <c r="M22" i="4"/>
  <c r="N22" i="4" s="1"/>
  <c r="N21" i="4"/>
  <c r="M21" i="4"/>
  <c r="N20" i="4"/>
  <c r="M20" i="4"/>
  <c r="N19" i="4"/>
  <c r="M19" i="4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<sst xmlns="http://schemas.openxmlformats.org/spreadsheetml/2006/main" count="200" uniqueCount="136">
  <si>
    <t>KODE MK</t>
  </si>
  <si>
    <t>D1D2A66C</t>
  </si>
  <si>
    <t>NAMA MK</t>
  </si>
  <si>
    <t>PERENCANAAN DAN PERANCANGAN TAMBANG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</si>
  <si>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</si>
  <si>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</si>
  <si>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</si>
  <si>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</si>
  <si>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</si>
  <si>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</si>
  <si>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</si>
  <si>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</si>
  <si>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</si>
  <si>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</si>
  <si>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</si>
  <si>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</si>
  <si>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</si>
  <si>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</si>
  <si>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</si>
  <si>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</si>
  <si>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</si>
  <si>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</si>
  <si>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</si>
  <si>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</si>
  <si>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</si>
  <si>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</si>
  <si>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</si>
  <si>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</si>
  <si>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</si>
  <si>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</si>
  <si>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</si>
  <si>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</si>
  <si>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</si>
  <si>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</si>
  <si>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</si>
  <si>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</si>
  <si>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</si>
  <si>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</si>
  <si>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</si>
  <si>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</si>
  <si>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</si>
  <si>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</si>
  <si>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</si>
  <si>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</si>
  <si>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</si>
  <si>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</si>
  <si>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</si>
  <si>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</si>
  <si>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</si>
  <si>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</si>
  <si>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</si>
  <si>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</si>
  <si>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</si>
  <si>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</si>
  <si>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</si>
  <si>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</si>
  <si>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</si>
  <si>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</si>
  <si>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</si>
  <si>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</si>
  <si>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</si>
  <si>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</si>
  <si>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</si>
  <si>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</si>
  <si>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</si>
  <si>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</si>
  <si>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</si>
  <si>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</si>
  <si>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</si>
  <si>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</si>
  <si>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</si>
  <si>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</si>
  <si>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</si>
  <si>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</si>
  <si>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</si>
  <si>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</si>
  <si>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</si>
  <si>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</si>
  <si>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2019D1D027</t>
  </si>
  <si>
    <t>MOH. IQBAL</t>
  </si>
  <si>
    <t>2019D1D038</t>
  </si>
  <si>
    <t>BAMBANG S. DARUSSALAM</t>
  </si>
  <si>
    <t>2021D1D001</t>
  </si>
  <si>
    <t>ALUNG GANTAR TANZILAL</t>
  </si>
  <si>
    <t>2021D1D002</t>
  </si>
  <si>
    <t>CANDRA KIRANA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</si>
  <si>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</si>
  <si>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</si>
  <si>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</si>
  <si>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</si>
  <si>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</si>
  <si>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</si>
  <si>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</si>
  <si>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</si>
  <si>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</si>
  <si>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</si>
  <si>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</si>
  <si>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</si>
  <si>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</si>
  <si>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</si>
  <si>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</si>
  <si>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</si>
  <si>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</si>
  <si>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</si>
  <si>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</si>
  <si>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</si>
  <si>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</si>
  <si>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</si>
  <si>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</si>
  <si>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</si>
  <si>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</si>
  <si>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</si>
  <si>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</si>
  <si>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</si>
  <si>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</si>
  <si>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</si>
  <si>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</si>
  <si>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</si>
  <si>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</si>
  <si>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</si>
  <si>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</si>
  <si>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</si>
  <si>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2021D1D031</t>
  </si>
  <si>
    <t>ERI ARYANTO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</si>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</sst>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3" sqref="C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/>
      <c r="D10">
        <v>1234582200</v>
      </c>
    </row>
    <row r="11" spans="1:4" x14ac:dyDescent="0.3">
      <c r="A11">
        <v>2</v>
      </c>
      <c r="B11" s="3" t="s">
        <v>125</v>
      </c>
      <c r="C11" s="3"/>
      <c r="D11">
        <v>1234582200</v>
      </c>
    </row>
    <row r="12" spans="1:4" x14ac:dyDescent="0.3">
      <c r="A12">
        <v>3</v>
      </c>
      <c r="B12" s="3" t="s">
        <v>126</v>
      </c>
      <c r="C12" s="3"/>
      <c r="D12">
        <v>1234582200</v>
      </c>
    </row>
    <row r="13" spans="1:4" x14ac:dyDescent="0.3">
      <c r="A13">
        <v>4</v>
      </c>
      <c r="B13" s="3" t="s">
        <v>127</v>
      </c>
      <c r="C13" s="3"/>
      <c r="D13">
        <v>1234582200</v>
      </c>
    </row>
    <row r="14" spans="1:4" x14ac:dyDescent="0.3">
      <c r="A14">
        <v>5</v>
      </c>
      <c r="B14" s="3" t="s">
        <v>128</v>
      </c>
      <c r="C14" s="3"/>
      <c r="D14">
        <v>1234582200</v>
      </c>
    </row>
    <row r="15" spans="1:4" x14ac:dyDescent="0.3">
      <c r="A15">
        <v>6</v>
      </c>
      <c r="B15" s="3" t="s">
        <v>129</v>
      </c>
      <c r="C15" s="3"/>
      <c r="D15">
        <v>1234582200</v>
      </c>
    </row>
    <row r="16" spans="1:4" x14ac:dyDescent="0.3">
      <c r="A16">
        <v>7</v>
      </c>
      <c r="B16" s="3" t="s">
        <v>130</v>
      </c>
      <c r="C16" s="3"/>
      <c r="D16">
        <v>1234582200</v>
      </c>
    </row>
    <row r="17" spans="1:4" x14ac:dyDescent="0.3">
      <c r="A17">
        <v>8</v>
      </c>
      <c r="B17" s="3" t="s">
        <v>131</v>
      </c>
      <c r="C17" s="3"/>
      <c r="D17">
        <v>1234582200</v>
      </c>
    </row>
    <row r="18" spans="1:4" x14ac:dyDescent="0.3">
      <c r="A18">
        <v>9</v>
      </c>
      <c r="B18" s="3" t="s">
        <v>132</v>
      </c>
      <c r="C18" s="3"/>
      <c r="D18">
        <v>1234582200</v>
      </c>
    </row>
    <row r="19" spans="1:4" x14ac:dyDescent="0.3">
      <c r="A19">
        <v>10</v>
      </c>
      <c r="B19" s="3" t="s">
        <v>133</v>
      </c>
      <c r="C19" s="3"/>
      <c r="D19">
        <v>1234582200</v>
      </c>
    </row>
    <row r="20" spans="1:4" x14ac:dyDescent="0.3">
      <c r="A20">
        <v>11</v>
      </c>
      <c r="B20" s="3" t="s">
        <v>134</v>
      </c>
      <c r="C20" s="3"/>
      <c r="D20">
        <v>1234582200</v>
      </c>
    </row>
    <row r="21" spans="1:4" x14ac:dyDescent="0.3">
      <c r="A21">
        <v>12</v>
      </c>
      <c r="B21" s="3" t="s">
        <v>135</v>
      </c>
      <c r="C21" s="3"/>
      <c r="D21">
        <v>1234582200</v>
      </c>
    </row>
    <row r="22" spans="1:4" x14ac:dyDescent="0.3">
      <c r="A22">
        <v>13</v>
      </c>
      <c r="B22" s="3"/>
      <c r="C22" s="3"/>
      <c r="D22">
        <v>1234582200</v>
      </c>
    </row>
    <row r="23" spans="1:4" x14ac:dyDescent="0.3">
      <c r="A23">
        <v>14</v>
      </c>
      <c r="B23" s="3"/>
      <c r="C23" s="3"/>
      <c r="D23">
        <v>1234582200</v>
      </c>
    </row>
    <row r="24" spans="1:4" x14ac:dyDescent="0.3">
      <c r="A24">
        <v>15</v>
      </c>
      <c r="B24" s="3"/>
      <c r="C24" s="3"/>
      <c r="D24">
        <v>1234582200</v>
      </c>
    </row>
    <row r="25" spans="1:4" x14ac:dyDescent="0.3">
      <c r="A25">
        <v>16</v>
      </c>
      <c r="B25" s="3"/>
      <c r="C25" s="3"/>
      <c r="D25">
        <v>1234582200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1234582200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1234582200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1234582200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1234582200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1234582200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H23" sqref="H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153239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157183</v>
      </c>
      <c r="E6" t="s">
        <v>1</v>
      </c>
      <c r="F6" t="s">
        <v>3</v>
      </c>
      <c r="G6" s="3"/>
      <c r="H6" s="3">
        <v>5</v>
      </c>
      <c r="I6" s="3"/>
      <c r="J6" s="3"/>
      <c r="K6" s="3"/>
      <c r="L6" s="3"/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156254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156412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156518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156185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156590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156369</v>
      </c>
      <c r="E12" t="s">
        <v>1</v>
      </c>
      <c r="F12" t="s">
        <v>3</v>
      </c>
      <c r="G12" s="3"/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155829</v>
      </c>
      <c r="E13" t="s">
        <v>1</v>
      </c>
      <c r="F13" t="s">
        <v>3</v>
      </c>
      <c r="G13" s="3"/>
      <c r="H13" s="3">
        <v>75</v>
      </c>
      <c r="I13" s="3"/>
      <c r="J13" s="3"/>
      <c r="K13" s="3"/>
      <c r="L13" s="3"/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155930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156523</v>
      </c>
      <c r="E15" t="s">
        <v>1</v>
      </c>
      <c r="F15" t="s">
        <v>3</v>
      </c>
      <c r="G15" s="3"/>
      <c r="H15" s="3">
        <v>5</v>
      </c>
      <c r="I15" s="3"/>
      <c r="J15" s="3"/>
      <c r="K15" s="3"/>
      <c r="L15" s="3"/>
      <c r="M15">
        <f>G15*Komponen!C10 + H15*Komponen!C11 + I15*Komponen!C12 + J15*Komponen!C13 + K15*Komponen!C14 + L15*Komponen!C15</f>
        <v>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156950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156587</v>
      </c>
      <c r="E17" t="s">
        <v>1</v>
      </c>
      <c r="F17" t="s">
        <v>3</v>
      </c>
      <c r="G17" s="3"/>
      <c r="H17" s="3">
        <v>5</v>
      </c>
      <c r="I17" s="3"/>
      <c r="J17" s="3"/>
      <c r="K17" s="3"/>
      <c r="L17" s="3"/>
      <c r="M17">
        <f>G17*Komponen!C10 + H17*Komponen!C11 + I17*Komponen!C12 + J17*Komponen!C13 + K17*Komponen!C14 + L17*Komponen!C15</f>
        <v>5</v>
      </c>
      <c r="N17" t="str">
        <f t="shared" si="0"/>
        <v>E</v>
      </c>
    </row>
    <row r="18" spans="1:14" x14ac:dyDescent="0.3">
      <c r="A18">
        <v>14</v>
      </c>
      <c r="B18" t="s">
        <v>104</v>
      </c>
      <c r="C18" t="s">
        <v>105</v>
      </c>
      <c r="D18">
        <v>156177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155920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156082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156043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156827</v>
      </c>
      <c r="E22" t="s">
        <v>1</v>
      </c>
      <c r="F22" t="s">
        <v>3</v>
      </c>
      <c r="G22" s="3"/>
      <c r="H22" s="3">
        <v>5</v>
      </c>
      <c r="I22" s="3"/>
      <c r="J22" s="3"/>
      <c r="K22" s="3"/>
      <c r="L22" s="3"/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156141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156341</v>
      </c>
      <c r="E24" t="s">
        <v>1</v>
      </c>
      <c r="F24" t="s">
        <v>3</v>
      </c>
      <c r="G24" s="3"/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157135</v>
      </c>
      <c r="E25" t="s">
        <v>1</v>
      </c>
      <c r="F25" t="s">
        <v>3</v>
      </c>
      <c r="G25" s="3"/>
      <c r="H25" s="3">
        <v>5</v>
      </c>
      <c r="I25" s="3"/>
      <c r="J25" s="3"/>
      <c r="K25" s="3"/>
      <c r="L25" s="3"/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156800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152455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2025-01-31T12:20:22Z</dcterms:created>
  <dcterms:modified xsi:type="dcterms:W3CDTF">2025-02-03T12:08:23Z</dcterms:modified>
  <cp:category>nilai</cp:category>
</cp:coreProperties>
</file>