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92997404-BD3B-4B4F-B1C7-07D92D4F4E7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4" l="1"/>
  <c r="M27" i="4"/>
  <c r="N26" i="4"/>
  <c r="M26" i="4"/>
  <c r="M25" i="4"/>
  <c r="N25" i="4" s="1"/>
  <c r="N24" i="4"/>
  <c r="M24" i="4"/>
  <c r="M23" i="4"/>
  <c r="N23" i="4" s="1"/>
  <c r="M22" i="4"/>
  <c r="N22" i="4" s="1"/>
  <c r="N21" i="4"/>
  <c r="M21" i="4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<sst xmlns="http://schemas.openxmlformats.org/spreadsheetml/2006/main" count="200" uniqueCount="136">
  <si>
    <t>KODE MK</t>
  </si>
  <si>
    <t>D1D2A66C</t>
  </si>
  <si>
    <t>NAMA MK</t>
  </si>
  <si>
    <t>PERENCANAAN DAN PERANCANGAN TAMBANG</t>
  </si>
  <si>
    <t>NAMA KELAS</t>
  </si>
  <si>
    <t>7A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</si>
  <si>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</si>
  <si>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</si>
  <si>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</si>
  <si>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</si>
  <si>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</si>
  <si>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</si>
  <si>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</si>
  <si>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</si>
  <si>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</si>
  <si>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</si>
  <si>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</si>
  <si>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</si>
  <si>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</si>
  <si>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</si>
  <si>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</si>
  <si>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</si>
  <si>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</si>
  <si>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</si>
  <si>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</si>
  <si>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</si>
  <si>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</si>
  <si>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</si>
  <si>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</si>
  <si>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</si>
  <si>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</si>
  <si>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</si>
  <si>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</si>
  <si>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</si>
  <si>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</si>
  <si>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</si>
  <si>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</si>
  <si>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</si>
  <si>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</si>
  <si>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</si>
  <si>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</si>
  <si>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</si>
  <si>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</si>
  <si>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</si>
  <si>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</si>
  <si>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</si>
  <si>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</si>
  <si>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</si>
  <si>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</si>
  <si>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</si>
  <si>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</si>
  <si>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</si>
  <si>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</si>
  <si>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</si>
  <si>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</si>
  <si>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</si>
  <si>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</si>
  <si>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</si>
  <si>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</si>
  <si>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</si>
  <si>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</si>
  <si>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</si>
  <si>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</si>
  <si>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</si>
  <si>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</si>
  <si>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</si>
  <si>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</si>
  <si>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</si>
  <si>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PERANCANGAN TAMBANG (D1D2A66C)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</si>
  <si>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</si>
  <si>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</si>
  <si>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</si>
  <si>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</si>
  <si>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</si>
  <si>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</si>
  <si>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</si>
  <si>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</si>
  <si>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</si>
  <si>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2019D1D027</t>
  </si>
  <si>
    <t>MOH. IQBAL</t>
  </si>
  <si>
    <t>2019D1D038</t>
  </si>
  <si>
    <t>BAMBANG S. DARUSSALAM</t>
  </si>
  <si>
    <t>2021D1D001</t>
  </si>
  <si>
    <t>ALUNG GANTAR TANZILAL</t>
  </si>
  <si>
    <t>2021D1D002</t>
  </si>
  <si>
    <t>CANDRA KIRANA</t>
  </si>
  <si>
    <t>2021D1D007</t>
  </si>
  <si>
    <t>ANNISA</t>
  </si>
  <si>
    <t>2021D1D008</t>
  </si>
  <si>
    <t>ARDIANTO</t>
  </si>
  <si>
    <t>2021D1D009</t>
  </si>
  <si>
    <t>FAUZI</t>
  </si>
  <si>
    <t>2021D1D011</t>
  </si>
  <si>
    <t>HUSNI MUBARAK</t>
  </si>
  <si>
    <t>2021D1D012</t>
  </si>
  <si>
    <t>LILIS TRIANI</t>
  </si>
  <si>
    <t>2021D1D013</t>
  </si>
  <si>
    <t>M. RIZKAN</t>
  </si>
  <si>
    <t>2021D1D014</t>
  </si>
  <si>
    <t>MOCH. PERNANDA GUNAWAN</t>
  </si>
  <si>
    <t>2021D1D015</t>
  </si>
  <si>
    <t>MUHAMMAD NAUFAL</t>
  </si>
  <si>
    <t>2021D1D016</t>
  </si>
  <si>
    <t>NANDA ADE RADIALLAH</t>
  </si>
  <si>
    <t>2021D1D017</t>
  </si>
  <si>
    <t>NURHIDAYAH</t>
  </si>
  <si>
    <t>2021D1D018</t>
  </si>
  <si>
    <t>NURRAHMAH</t>
  </si>
  <si>
    <t>2021D1D022</t>
  </si>
  <si>
    <t>ADYAN ADIB DEWANTARA</t>
  </si>
  <si>
    <t>2021D1D023</t>
  </si>
  <si>
    <t>AKBAR FIRMANSYAH</t>
  </si>
  <si>
    <t>2021D1D024</t>
  </si>
  <si>
    <t>AMMAR THALIB</t>
  </si>
  <si>
    <t>2021D1D025</t>
  </si>
  <si>
    <t>ANDRI FATHURAHMAN</t>
  </si>
  <si>
    <t>2021D1D026</t>
  </si>
  <si>
    <t>ANSOR SETIAWAN</t>
  </si>
  <si>
    <t>2021D1D028</t>
  </si>
  <si>
    <t>DAVI PURWANTAMA</t>
  </si>
  <si>
    <t>2021D1D030</t>
  </si>
  <si>
    <t>DEVI MULYANI</t>
  </si>
  <si>
    <t>2021D1D031</t>
  </si>
  <si>
    <t>ERI ARYANTO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</si>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</sst>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3" sqref="C1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124</v>
      </c>
      <c r="C10" s="3"/>
      <c r="D10">
        <v>1234582200</v>
      </c>
    </row>
    <row r="11" spans="1:4" x14ac:dyDescent="0.3">
      <c r="A11">
        <v>2</v>
      </c>
      <c r="B11" s="3" t="s">
        <v>125</v>
      </c>
      <c r="C11" s="3"/>
      <c r="D11">
        <v>1234582200</v>
      </c>
    </row>
    <row r="12" spans="1:4" x14ac:dyDescent="0.3">
      <c r="A12">
        <v>3</v>
      </c>
      <c r="B12" s="3" t="s">
        <v>126</v>
      </c>
      <c r="C12" s="3"/>
      <c r="D12">
        <v>1234582200</v>
      </c>
    </row>
    <row r="13" spans="1:4" x14ac:dyDescent="0.3">
      <c r="A13">
        <v>4</v>
      </c>
      <c r="B13" s="3" t="s">
        <v>127</v>
      </c>
      <c r="C13" s="3"/>
      <c r="D13">
        <v>1234582200</v>
      </c>
    </row>
    <row r="14" spans="1:4" x14ac:dyDescent="0.3">
      <c r="A14">
        <v>5</v>
      </c>
      <c r="B14" s="3" t="s">
        <v>128</v>
      </c>
      <c r="C14" s="3"/>
      <c r="D14">
        <v>1234582200</v>
      </c>
    </row>
    <row r="15" spans="1:4" x14ac:dyDescent="0.3">
      <c r="A15">
        <v>6</v>
      </c>
      <c r="B15" s="3" t="s">
        <v>129</v>
      </c>
      <c r="C15" s="3"/>
      <c r="D15">
        <v>1234582200</v>
      </c>
    </row>
    <row r="16" spans="1:4" x14ac:dyDescent="0.3">
      <c r="A16">
        <v>7</v>
      </c>
      <c r="B16" s="3" t="s">
        <v>130</v>
      </c>
      <c r="C16" s="3"/>
      <c r="D16">
        <v>1234582200</v>
      </c>
    </row>
    <row r="17" spans="1:4" x14ac:dyDescent="0.3">
      <c r="A17">
        <v>8</v>
      </c>
      <c r="B17" s="3" t="s">
        <v>131</v>
      </c>
      <c r="C17" s="3"/>
      <c r="D17">
        <v>1234582200</v>
      </c>
    </row>
    <row r="18" spans="1:4" x14ac:dyDescent="0.3">
      <c r="A18">
        <v>9</v>
      </c>
      <c r="B18" s="3" t="s">
        <v>132</v>
      </c>
      <c r="C18" s="3"/>
      <c r="D18">
        <v>1234582200</v>
      </c>
    </row>
    <row r="19" spans="1:4" x14ac:dyDescent="0.3">
      <c r="A19">
        <v>10</v>
      </c>
      <c r="B19" s="3" t="s">
        <v>133</v>
      </c>
      <c r="C19" s="3"/>
      <c r="D19">
        <v>1234582200</v>
      </c>
    </row>
    <row r="20" spans="1:4" x14ac:dyDescent="0.3">
      <c r="A20">
        <v>11</v>
      </c>
      <c r="B20" s="3" t="s">
        <v>134</v>
      </c>
      <c r="C20" s="3"/>
      <c r="D20">
        <v>1234582200</v>
      </c>
    </row>
    <row r="21" spans="1:4" x14ac:dyDescent="0.3">
      <c r="A21">
        <v>12</v>
      </c>
      <c r="B21" s="3" t="s">
        <v>135</v>
      </c>
      <c r="C21" s="3"/>
      <c r="D21">
        <v>1234582200</v>
      </c>
    </row>
    <row r="22" spans="1:4" x14ac:dyDescent="0.3">
      <c r="A22">
        <v>13</v>
      </c>
      <c r="B22" s="3"/>
      <c r="C22" s="3"/>
      <c r="D22">
        <v>1234582200</v>
      </c>
    </row>
    <row r="23" spans="1:4" x14ac:dyDescent="0.3">
      <c r="A23">
        <v>14</v>
      </c>
      <c r="B23" s="3"/>
      <c r="C23" s="3"/>
      <c r="D23">
        <v>1234582200</v>
      </c>
    </row>
    <row r="24" spans="1:4" x14ac:dyDescent="0.3">
      <c r="A24">
        <v>15</v>
      </c>
      <c r="B24" s="3"/>
      <c r="C24" s="3"/>
      <c r="D24">
        <v>1234582200</v>
      </c>
    </row>
    <row r="25" spans="1:4" x14ac:dyDescent="0.3">
      <c r="A25">
        <v>16</v>
      </c>
      <c r="B25" s="3"/>
      <c r="C25" s="3"/>
      <c r="D25">
        <v>1234582200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1234582200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1234582200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1234582200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1234582200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1234582200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3" workbookViewId="0">
      <selection activeCell="H21" sqref="H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153239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157183</v>
      </c>
      <c r="E6" t="s">
        <v>1</v>
      </c>
      <c r="F6" t="s">
        <v>3</v>
      </c>
      <c r="G6" s="3"/>
      <c r="H6" s="3">
        <v>55</v>
      </c>
      <c r="I6" s="3"/>
      <c r="J6" s="3"/>
      <c r="K6" s="3"/>
      <c r="L6" s="3"/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3">
      <c r="A7">
        <v>3</v>
      </c>
      <c r="B7" t="s">
        <v>82</v>
      </c>
      <c r="C7" t="s">
        <v>83</v>
      </c>
      <c r="D7">
        <v>156254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156412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156518</v>
      </c>
      <c r="E9" t="s">
        <v>1</v>
      </c>
      <c r="F9" t="s">
        <v>3</v>
      </c>
      <c r="G9" s="3"/>
      <c r="H9" s="3">
        <v>50</v>
      </c>
      <c r="I9" s="3"/>
      <c r="J9" s="3"/>
      <c r="K9" s="3"/>
      <c r="L9" s="3"/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 x14ac:dyDescent="0.3">
      <c r="A10">
        <v>6</v>
      </c>
      <c r="B10" t="s">
        <v>88</v>
      </c>
      <c r="C10" t="s">
        <v>89</v>
      </c>
      <c r="D10">
        <v>156185</v>
      </c>
      <c r="E10" t="s">
        <v>1</v>
      </c>
      <c r="F10" t="s">
        <v>3</v>
      </c>
      <c r="G10" s="3"/>
      <c r="H10" s="3">
        <v>50</v>
      </c>
      <c r="I10" s="3"/>
      <c r="J10" s="3"/>
      <c r="K10" s="3"/>
      <c r="L10" s="3"/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156590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156369</v>
      </c>
      <c r="E12" t="s">
        <v>1</v>
      </c>
      <c r="F12" t="s">
        <v>3</v>
      </c>
      <c r="G12" s="3"/>
      <c r="H12" s="3">
        <v>50</v>
      </c>
      <c r="I12" s="3"/>
      <c r="J12" s="3"/>
      <c r="K12" s="3"/>
      <c r="L12" s="3"/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155829</v>
      </c>
      <c r="E13" t="s">
        <v>1</v>
      </c>
      <c r="F13" t="s">
        <v>3</v>
      </c>
      <c r="G13" s="3"/>
      <c r="H13" s="3">
        <v>75</v>
      </c>
      <c r="I13" s="3"/>
      <c r="J13" s="3"/>
      <c r="K13" s="3"/>
      <c r="L13" s="3"/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 t="s">
        <v>96</v>
      </c>
      <c r="C14" t="s">
        <v>97</v>
      </c>
      <c r="D14">
        <v>155930</v>
      </c>
      <c r="E14" t="s">
        <v>1</v>
      </c>
      <c r="F14" t="s">
        <v>3</v>
      </c>
      <c r="G14" s="3"/>
      <c r="H14" s="3">
        <v>55</v>
      </c>
      <c r="I14" s="3"/>
      <c r="J14" s="3"/>
      <c r="K14" s="3"/>
      <c r="L14" s="3"/>
      <c r="M14">
        <f>G14*Komponen!C10 + H14*Komponen!C11 + I14*Komponen!C12 + J14*Komponen!C13 + K14*Komponen!C14 + L14*Komponen!C15</f>
        <v>55</v>
      </c>
      <c r="N14" t="str">
        <f t="shared" si="0"/>
        <v>C+</v>
      </c>
    </row>
    <row r="15" spans="1:14" x14ac:dyDescent="0.3">
      <c r="A15">
        <v>11</v>
      </c>
      <c r="B15" t="s">
        <v>98</v>
      </c>
      <c r="C15" t="s">
        <v>99</v>
      </c>
      <c r="D15">
        <v>156523</v>
      </c>
      <c r="E15" t="s">
        <v>1</v>
      </c>
      <c r="F15" t="s">
        <v>3</v>
      </c>
      <c r="G15" s="3"/>
      <c r="H15" s="3">
        <v>50</v>
      </c>
      <c r="I15" s="3"/>
      <c r="J15" s="3"/>
      <c r="K15" s="3"/>
      <c r="L15" s="3"/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156950</v>
      </c>
      <c r="E16" t="s">
        <v>1</v>
      </c>
      <c r="F16" t="s">
        <v>3</v>
      </c>
      <c r="G16" s="3"/>
      <c r="H16" s="3">
        <v>50</v>
      </c>
      <c r="I16" s="3"/>
      <c r="J16" s="3"/>
      <c r="K16" s="3"/>
      <c r="L16" s="3"/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156587</v>
      </c>
      <c r="E17" t="s">
        <v>1</v>
      </c>
      <c r="F17" t="s">
        <v>3</v>
      </c>
      <c r="G17" s="3"/>
      <c r="H17" s="3">
        <v>50</v>
      </c>
      <c r="I17" s="3"/>
      <c r="J17" s="3"/>
      <c r="K17" s="3"/>
      <c r="L17" s="3"/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">
      <c r="A18">
        <v>14</v>
      </c>
      <c r="B18" t="s">
        <v>104</v>
      </c>
      <c r="C18" t="s">
        <v>105</v>
      </c>
      <c r="D18">
        <v>156177</v>
      </c>
      <c r="E18" t="s">
        <v>1</v>
      </c>
      <c r="F18" t="s">
        <v>3</v>
      </c>
      <c r="G18" s="3"/>
      <c r="H18" s="3">
        <v>50</v>
      </c>
      <c r="I18" s="3"/>
      <c r="J18" s="3"/>
      <c r="K18" s="3"/>
      <c r="L18" s="3"/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3">
      <c r="A19">
        <v>15</v>
      </c>
      <c r="B19" t="s">
        <v>106</v>
      </c>
      <c r="C19" t="s">
        <v>107</v>
      </c>
      <c r="D19">
        <v>155920</v>
      </c>
      <c r="E19" t="s">
        <v>1</v>
      </c>
      <c r="F19" t="s">
        <v>3</v>
      </c>
      <c r="G19" s="3"/>
      <c r="H19" s="3">
        <v>75</v>
      </c>
      <c r="I19" s="3"/>
      <c r="J19" s="3"/>
      <c r="K19" s="3"/>
      <c r="L19" s="3"/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156082</v>
      </c>
      <c r="E20" t="s">
        <v>1</v>
      </c>
      <c r="F20" t="s">
        <v>3</v>
      </c>
      <c r="G20" s="3"/>
      <c r="H20" s="3">
        <v>50</v>
      </c>
      <c r="I20" s="3"/>
      <c r="J20" s="3"/>
      <c r="K20" s="3"/>
      <c r="L20" s="3"/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3">
      <c r="A21">
        <v>17</v>
      </c>
      <c r="B21" t="s">
        <v>110</v>
      </c>
      <c r="C21" t="s">
        <v>111</v>
      </c>
      <c r="D21">
        <v>156043</v>
      </c>
      <c r="E21" t="s">
        <v>1</v>
      </c>
      <c r="F21" t="s">
        <v>3</v>
      </c>
      <c r="G21" s="3"/>
      <c r="H21" s="3">
        <v>5</v>
      </c>
      <c r="I21" s="3"/>
      <c r="J21" s="3"/>
      <c r="K21" s="3"/>
      <c r="L21" s="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156827</v>
      </c>
      <c r="E22" t="s">
        <v>1</v>
      </c>
      <c r="F22" t="s">
        <v>3</v>
      </c>
      <c r="G22" s="3"/>
      <c r="H22" s="3">
        <v>50</v>
      </c>
      <c r="I22" s="3"/>
      <c r="J22" s="3"/>
      <c r="K22" s="3"/>
      <c r="L22" s="3"/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156141</v>
      </c>
      <c r="E23" t="s">
        <v>1</v>
      </c>
      <c r="F23" t="s">
        <v>3</v>
      </c>
      <c r="G23" s="3"/>
      <c r="H23" s="3">
        <v>5</v>
      </c>
      <c r="I23" s="3"/>
      <c r="J23" s="3"/>
      <c r="K23" s="3"/>
      <c r="L23" s="3"/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156341</v>
      </c>
      <c r="E24" t="s">
        <v>1</v>
      </c>
      <c r="F24" t="s">
        <v>3</v>
      </c>
      <c r="G24" s="3"/>
      <c r="H24" s="3">
        <v>55</v>
      </c>
      <c r="I24" s="3"/>
      <c r="J24" s="3"/>
      <c r="K24" s="3"/>
      <c r="L24" s="3"/>
      <c r="M24">
        <f>G24*Komponen!C10 + H24*Komponen!C11 + I24*Komponen!C12 + J24*Komponen!C13 + K24*Komponen!C14 + L24*Komponen!C15</f>
        <v>55</v>
      </c>
      <c r="N24" t="str">
        <f t="shared" si="0"/>
        <v>C+</v>
      </c>
    </row>
    <row r="25" spans="1:14" x14ac:dyDescent="0.3">
      <c r="A25">
        <v>21</v>
      </c>
      <c r="B25" t="s">
        <v>118</v>
      </c>
      <c r="C25" t="s">
        <v>119</v>
      </c>
      <c r="D25">
        <v>157135</v>
      </c>
      <c r="E25" t="s">
        <v>1</v>
      </c>
      <c r="F25" t="s">
        <v>3</v>
      </c>
      <c r="G25" s="3"/>
      <c r="H25" s="3">
        <v>50</v>
      </c>
      <c r="I25" s="3"/>
      <c r="J25" s="3"/>
      <c r="K25" s="3"/>
      <c r="L25" s="3"/>
      <c r="M25">
        <f>G25*Komponen!C10 + H25*Komponen!C11 + I25*Komponen!C12 + J25*Komponen!C13 + K25*Komponen!C14 + L25*Komponen!C15</f>
        <v>50</v>
      </c>
      <c r="N25" t="str">
        <f t="shared" si="0"/>
        <v>C</v>
      </c>
    </row>
    <row r="26" spans="1:14" x14ac:dyDescent="0.3">
      <c r="A26">
        <v>22</v>
      </c>
      <c r="B26" t="s">
        <v>120</v>
      </c>
      <c r="C26" t="s">
        <v>121</v>
      </c>
      <c r="D26">
        <v>156800</v>
      </c>
      <c r="E26" t="s">
        <v>1</v>
      </c>
      <c r="F26" t="s">
        <v>3</v>
      </c>
      <c r="G26" s="3"/>
      <c r="H26" s="3">
        <v>5</v>
      </c>
      <c r="I26" s="3"/>
      <c r="J26" s="3"/>
      <c r="K26" s="3"/>
      <c r="L26" s="3"/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3">
      <c r="A27">
        <v>23</v>
      </c>
      <c r="B27" t="s">
        <v>122</v>
      </c>
      <c r="C27" t="s">
        <v>123</v>
      </c>
      <c r="D27">
        <v>152455</v>
      </c>
      <c r="E27" t="s">
        <v>1</v>
      </c>
      <c r="F27" t="s">
        <v>3</v>
      </c>
      <c r="G27" s="3"/>
      <c r="H27" s="3">
        <v>50</v>
      </c>
      <c r="I27" s="3"/>
      <c r="J27" s="3"/>
      <c r="K27" s="3"/>
      <c r="L27" s="3"/>
      <c r="M27">
        <f>G27*Komponen!C10 + H27*Komponen!C11 + I27*Komponen!C12 + J27*Komponen!C13 + K27*Komponen!C14 + L27*Komponen!C15</f>
        <v>50</v>
      </c>
      <c r="N2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2025-01-31T12:20:22Z</dcterms:created>
  <dcterms:modified xsi:type="dcterms:W3CDTF">2025-02-07T13:31:53Z</dcterms:modified>
  <cp:category>nilai</cp:category>
</cp:coreProperties>
</file>