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8_{2D767E8B-B803-4935-A95B-BF04CA03E4B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<sst xmlns="http://schemas.openxmlformats.org/spreadsheetml/2006/main" count="210" uniqueCount="116">
  <si>
    <t>KODE MK</t>
  </si>
  <si>
    <t>F1A1A04A</t>
  </si>
  <si>
    <t>NAMA MK</t>
  </si>
  <si>
    <t>PENDIDIKAN AGAMA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</si>
  <si>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</si>
  <si>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</si>
  <si>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</si>
  <si>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</si>
  <si>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</si>
  <si>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</si>
  <si>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</si>
  <si>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</si>
  <si>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</si>
  <si>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</si>
  <si>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</si>
  <si>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</si>
  <si>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</si>
  <si>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</si>
  <si>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</si>
  <si>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</si>
  <si>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</si>
  <si>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</si>
  <si>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</si>
  <si>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</si>
  <si>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</si>
  <si>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</si>
  <si>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</si>
  <si>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</si>
  <si>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</si>
  <si>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</si>
  <si>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</si>
  <si>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</si>
  <si>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</si>
  <si>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</si>
  <si>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</si>
  <si>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</si>
  <si>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</si>
  <si>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</si>
  <si>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</si>
  <si>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</si>
  <si>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</si>
  <si>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</si>
  <si>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</si>
  <si>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</si>
  <si>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</si>
  <si>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</si>
  <si>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</si>
  <si>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</si>
  <si>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</si>
  <si>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</si>
  <si>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</si>
  <si>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</si>
  <si>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</si>
  <si>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</si>
  <si>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</si>
  <si>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</si>
  <si>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</si>
  <si>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</si>
  <si>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</si>
  <si>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</si>
  <si>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</si>
  <si>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</si>
  <si>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</si>
  <si>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</si>
  <si>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</si>
  <si>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</si>
  <si>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</si>
  <si>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</si>
  <si>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</si>
  <si>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</si>
  <si>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</si>
  <si>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</si>
  <si>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</si>
  <si>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</si>
  <si>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</si>
  <si>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</si>
  <si>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</si>
  <si>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</si>
  <si>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RAMDHANI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</si>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</sst>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1234582137</v>
      </c>
    </row>
    <row r="11" spans="1:4" x14ac:dyDescent="0.35">
      <c r="A11">
        <v>2</v>
      </c>
      <c r="B11" s="3"/>
      <c r="C11" s="3"/>
      <c r="D11">
        <v>1234582137</v>
      </c>
    </row>
    <row r="12" spans="1:4" x14ac:dyDescent="0.35">
      <c r="A12">
        <v>3</v>
      </c>
      <c r="B12" s="3"/>
      <c r="C12" s="3"/>
      <c r="D12">
        <v>1234582137</v>
      </c>
    </row>
    <row r="13" spans="1:4" x14ac:dyDescent="0.35">
      <c r="A13">
        <v>4</v>
      </c>
      <c r="B13" s="3"/>
      <c r="C13" s="3"/>
      <c r="D13">
        <v>1234582137</v>
      </c>
    </row>
    <row r="14" spans="1:4" x14ac:dyDescent="0.35">
      <c r="A14">
        <v>5</v>
      </c>
      <c r="B14" s="3"/>
      <c r="C14" s="3"/>
      <c r="D14">
        <v>1234582137</v>
      </c>
    </row>
    <row r="15" spans="1:4" x14ac:dyDescent="0.35">
      <c r="A15">
        <v>6</v>
      </c>
      <c r="B15" s="3"/>
      <c r="C15" s="3"/>
      <c r="D15">
        <v>1234582137</v>
      </c>
    </row>
    <row r="16" spans="1:4" x14ac:dyDescent="0.35">
      <c r="A16">
        <v>7</v>
      </c>
      <c r="B16" s="3"/>
      <c r="C16" s="3"/>
      <c r="D16">
        <v>1234582137</v>
      </c>
    </row>
    <row r="17" spans="1:4" x14ac:dyDescent="0.35">
      <c r="A17">
        <v>8</v>
      </c>
      <c r="B17" s="3"/>
      <c r="C17" s="3"/>
      <c r="D17">
        <v>1234582137</v>
      </c>
    </row>
    <row r="18" spans="1:4" x14ac:dyDescent="0.35">
      <c r="A18">
        <v>9</v>
      </c>
      <c r="B18" s="3"/>
      <c r="C18" s="3"/>
      <c r="D18">
        <v>1234582137</v>
      </c>
    </row>
    <row r="19" spans="1:4" x14ac:dyDescent="0.35">
      <c r="A19">
        <v>10</v>
      </c>
      <c r="B19" s="3"/>
      <c r="C19" s="3"/>
      <c r="D19">
        <v>1234582137</v>
      </c>
    </row>
    <row r="20" spans="1:4" x14ac:dyDescent="0.35">
      <c r="A20">
        <v>11</v>
      </c>
      <c r="B20" s="3"/>
      <c r="C20" s="3"/>
      <c r="D20">
        <v>1234582137</v>
      </c>
    </row>
    <row r="21" spans="1:4" x14ac:dyDescent="0.35">
      <c r="A21">
        <v>12</v>
      </c>
      <c r="B21" s="3"/>
      <c r="C21" s="3"/>
      <c r="D21">
        <v>1234582137</v>
      </c>
    </row>
    <row r="22" spans="1:4" x14ac:dyDescent="0.35">
      <c r="A22">
        <v>13</v>
      </c>
      <c r="B22" s="3"/>
      <c r="C22" s="3"/>
      <c r="D22">
        <v>1234582137</v>
      </c>
    </row>
    <row r="23" spans="1:4" x14ac:dyDescent="0.35">
      <c r="A23">
        <v>14</v>
      </c>
      <c r="B23" s="3"/>
      <c r="C23" s="3"/>
      <c r="D23">
        <v>1234582137</v>
      </c>
    </row>
    <row r="24" spans="1:4" x14ac:dyDescent="0.35">
      <c r="A24">
        <v>15</v>
      </c>
      <c r="B24" s="3"/>
      <c r="C24" s="3"/>
      <c r="D24">
        <v>1234582137</v>
      </c>
    </row>
    <row r="25" spans="1:4" x14ac:dyDescent="0.35">
      <c r="A25">
        <v>16</v>
      </c>
      <c r="B25" s="3"/>
      <c r="C25" s="3"/>
      <c r="D25">
        <v>1234582137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1234582137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1234582137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1234582137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1234582137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1234582137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1234582137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6" workbookViewId="0">
      <selection sqref="A1:N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20230610104002</v>
      </c>
      <c r="C5" t="s">
        <v>78</v>
      </c>
      <c r="D5">
        <v>156511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90</v>
      </c>
      <c r="K5" s="3">
        <v>90</v>
      </c>
      <c r="L5" s="3">
        <v>85</v>
      </c>
      <c r="M5">
        <f>G5*Komponen!C10 + H5*Komponen!C11 + I5*Komponen!C12 + J5*Komponen!C13 + K5*Komponen!C14 + L5*Komponen!C15</f>
        <v>86.75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20240610100007</v>
      </c>
      <c r="C6" t="s">
        <v>79</v>
      </c>
      <c r="D6">
        <v>159063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90</v>
      </c>
      <c r="L6" s="3">
        <v>85</v>
      </c>
      <c r="M6">
        <f>G6*Komponen!C10 + H6*Komponen!C11 + I6*Komponen!C12 + J6*Komponen!C13 + K6*Komponen!C14 + L6*Komponen!C15</f>
        <v>87.75</v>
      </c>
      <c r="N6" t="str">
        <f t="shared" si="0"/>
        <v>A</v>
      </c>
    </row>
    <row r="7" spans="1:14" x14ac:dyDescent="0.35">
      <c r="A7">
        <v>3</v>
      </c>
      <c r="B7">
        <v>20240610110104</v>
      </c>
      <c r="C7" t="s">
        <v>80</v>
      </c>
      <c r="D7">
        <v>157761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90</v>
      </c>
      <c r="K7" s="3">
        <v>85</v>
      </c>
      <c r="L7" s="3">
        <v>85</v>
      </c>
      <c r="M7">
        <f>G7*Komponen!C10 + H7*Komponen!C11 + I7*Komponen!C12 + J7*Komponen!C13 + K7*Komponen!C14 + L7*Komponen!C15</f>
        <v>86.5</v>
      </c>
      <c r="N7" t="str">
        <f t="shared" si="0"/>
        <v>A</v>
      </c>
    </row>
    <row r="8" spans="1:14" x14ac:dyDescent="0.35">
      <c r="A8">
        <v>4</v>
      </c>
      <c r="B8">
        <v>20240610110105</v>
      </c>
      <c r="C8" t="s">
        <v>81</v>
      </c>
      <c r="D8">
        <v>157762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90</v>
      </c>
      <c r="K8" s="3">
        <v>85</v>
      </c>
      <c r="L8" s="3">
        <v>85</v>
      </c>
      <c r="M8">
        <f>G8*Komponen!C10 + H8*Komponen!C11 + I8*Komponen!C12 + J8*Komponen!C13 + K8*Komponen!C14 + L8*Komponen!C15</f>
        <v>86.5</v>
      </c>
      <c r="N8" t="str">
        <f t="shared" si="0"/>
        <v>A</v>
      </c>
    </row>
    <row r="9" spans="1:14" x14ac:dyDescent="0.35">
      <c r="A9">
        <v>5</v>
      </c>
      <c r="B9">
        <v>20240610110106</v>
      </c>
      <c r="C9" t="s">
        <v>82</v>
      </c>
      <c r="D9">
        <v>157763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90</v>
      </c>
      <c r="L9" s="3">
        <v>85</v>
      </c>
      <c r="M9">
        <f>G9*Komponen!C10 + H9*Komponen!C11 + I9*Komponen!C12 + J9*Komponen!C13 + K9*Komponen!C14 + L9*Komponen!C15</f>
        <v>87.75</v>
      </c>
      <c r="N9" t="str">
        <f t="shared" si="0"/>
        <v>A</v>
      </c>
    </row>
    <row r="10" spans="1:14" x14ac:dyDescent="0.35">
      <c r="A10">
        <v>6</v>
      </c>
      <c r="B10">
        <v>20240610110107</v>
      </c>
      <c r="C10" t="s">
        <v>83</v>
      </c>
      <c r="D10">
        <v>157764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35">
      <c r="A11">
        <v>7</v>
      </c>
      <c r="B11">
        <v>20240610110108</v>
      </c>
      <c r="C11" t="s">
        <v>84</v>
      </c>
      <c r="D11">
        <v>157765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87.75</v>
      </c>
      <c r="N11" t="str">
        <f t="shared" si="0"/>
        <v>A</v>
      </c>
    </row>
    <row r="12" spans="1:14" x14ac:dyDescent="0.35">
      <c r="A12">
        <v>8</v>
      </c>
      <c r="B12">
        <v>20240610110109</v>
      </c>
      <c r="C12" t="s">
        <v>85</v>
      </c>
      <c r="D12">
        <v>157766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>
        <v>20240610110110</v>
      </c>
      <c r="C13" t="s">
        <v>86</v>
      </c>
      <c r="D13">
        <v>157767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35">
      <c r="A14">
        <v>10</v>
      </c>
      <c r="B14">
        <v>20240610110111</v>
      </c>
      <c r="C14" t="s">
        <v>87</v>
      </c>
      <c r="D14">
        <v>157768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35">
      <c r="A15">
        <v>11</v>
      </c>
      <c r="B15">
        <v>20240610110112</v>
      </c>
      <c r="C15" t="s">
        <v>88</v>
      </c>
      <c r="D15">
        <v>157769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20240610110113</v>
      </c>
      <c r="C16" t="s">
        <v>89</v>
      </c>
      <c r="D16">
        <v>157770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  <row r="17" spans="1:14" x14ac:dyDescent="0.35">
      <c r="A17">
        <v>13</v>
      </c>
      <c r="B17">
        <v>20240610110114</v>
      </c>
      <c r="C17" t="s">
        <v>90</v>
      </c>
      <c r="D17">
        <v>157771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  <row r="18" spans="1:14" x14ac:dyDescent="0.35">
      <c r="A18">
        <v>14</v>
      </c>
      <c r="B18">
        <v>20240610110115</v>
      </c>
      <c r="C18" t="s">
        <v>91</v>
      </c>
      <c r="D18">
        <v>157772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5">
      <c r="A19">
        <v>15</v>
      </c>
      <c r="B19">
        <v>20240610110116</v>
      </c>
      <c r="C19" t="s">
        <v>92</v>
      </c>
      <c r="D19">
        <v>157773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35">
      <c r="A20">
        <v>16</v>
      </c>
      <c r="B20">
        <v>20240610110117</v>
      </c>
      <c r="C20" t="s">
        <v>93</v>
      </c>
      <c r="D20">
        <v>157774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35">
      <c r="A21">
        <v>17</v>
      </c>
      <c r="B21">
        <v>20240610110118</v>
      </c>
      <c r="C21" t="s">
        <v>94</v>
      </c>
      <c r="D21">
        <v>157775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>
        <v>20240610110119</v>
      </c>
      <c r="C22" t="s">
        <v>95</v>
      </c>
      <c r="D22">
        <v>157776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90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35">
      <c r="A23">
        <v>19</v>
      </c>
      <c r="B23">
        <v>20240610110120</v>
      </c>
      <c r="C23" t="s">
        <v>96</v>
      </c>
      <c r="D23">
        <v>157777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90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86.5</v>
      </c>
      <c r="N23" t="str">
        <f t="shared" si="0"/>
        <v>A</v>
      </c>
    </row>
    <row r="24" spans="1:14" x14ac:dyDescent="0.35">
      <c r="A24">
        <v>20</v>
      </c>
      <c r="B24">
        <v>20240610110121</v>
      </c>
      <c r="C24" t="s">
        <v>97</v>
      </c>
      <c r="D24">
        <v>157778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90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86.5</v>
      </c>
      <c r="N24" t="str">
        <f t="shared" si="0"/>
        <v>A</v>
      </c>
    </row>
    <row r="25" spans="1:14" x14ac:dyDescent="0.35">
      <c r="A25">
        <v>21</v>
      </c>
      <c r="B25">
        <v>20240610110122</v>
      </c>
      <c r="C25" t="s">
        <v>98</v>
      </c>
      <c r="D25">
        <v>157779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90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86.5</v>
      </c>
      <c r="N25" t="str">
        <f t="shared" si="0"/>
        <v>A</v>
      </c>
    </row>
    <row r="26" spans="1:14" x14ac:dyDescent="0.35">
      <c r="A26">
        <v>22</v>
      </c>
      <c r="B26">
        <v>20240610110123</v>
      </c>
      <c r="C26" t="s">
        <v>99</v>
      </c>
      <c r="D26">
        <v>157780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90</v>
      </c>
      <c r="L26" s="3">
        <v>85</v>
      </c>
      <c r="M26">
        <f>G26*Komponen!C10 + H26*Komponen!C11 + I26*Komponen!C12 + J26*Komponen!C13 + K26*Komponen!C14 + L26*Komponen!C15</f>
        <v>87.25</v>
      </c>
      <c r="N26" t="str">
        <f t="shared" si="0"/>
        <v>A</v>
      </c>
    </row>
    <row r="27" spans="1:14" x14ac:dyDescent="0.35">
      <c r="A27">
        <v>23</v>
      </c>
      <c r="B27">
        <v>20240610110124</v>
      </c>
      <c r="C27" t="s">
        <v>100</v>
      </c>
      <c r="D27">
        <v>157781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90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86.5</v>
      </c>
      <c r="N27" t="str">
        <f t="shared" si="0"/>
        <v>A</v>
      </c>
    </row>
    <row r="28" spans="1:14" x14ac:dyDescent="0.35">
      <c r="A28">
        <v>24</v>
      </c>
      <c r="B28">
        <v>20240610110125</v>
      </c>
      <c r="C28" t="s">
        <v>101</v>
      </c>
      <c r="D28">
        <v>157782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35">
      <c r="A29">
        <v>25</v>
      </c>
      <c r="B29">
        <v>20240610110126</v>
      </c>
      <c r="C29" t="s">
        <v>102</v>
      </c>
      <c r="D29">
        <v>157783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90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86.5</v>
      </c>
      <c r="N29" t="str">
        <f t="shared" si="0"/>
        <v>A</v>
      </c>
    </row>
    <row r="30" spans="1:14" x14ac:dyDescent="0.35">
      <c r="A30">
        <v>26</v>
      </c>
      <c r="B30">
        <v>20240610110127</v>
      </c>
      <c r="C30" t="s">
        <v>103</v>
      </c>
      <c r="D30">
        <v>157784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90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86.5</v>
      </c>
      <c r="N30" t="str">
        <f t="shared" si="0"/>
        <v>A</v>
      </c>
    </row>
    <row r="31" spans="1:14" x14ac:dyDescent="0.35">
      <c r="A31">
        <v>27</v>
      </c>
      <c r="B31">
        <v>20240610110128</v>
      </c>
      <c r="C31" t="s">
        <v>104</v>
      </c>
      <c r="D31">
        <v>157785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>
        <v>20240610110129</v>
      </c>
      <c r="C32" t="s">
        <v>105</v>
      </c>
      <c r="D32">
        <v>157786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90</v>
      </c>
      <c r="K32" s="3">
        <v>85</v>
      </c>
      <c r="L32" s="3">
        <v>85</v>
      </c>
      <c r="M32">
        <f>G32*Komponen!C10 + H32*Komponen!C11 + I32*Komponen!C12 + J32*Komponen!C13 + K32*Komponen!C14 + L32*Komponen!C15</f>
        <v>86.5</v>
      </c>
      <c r="N32" t="str">
        <f t="shared" si="0"/>
        <v>A</v>
      </c>
    </row>
    <row r="33" spans="1:14" x14ac:dyDescent="0.35">
      <c r="A33">
        <v>29</v>
      </c>
      <c r="B33">
        <v>20240610110130</v>
      </c>
      <c r="C33" t="s">
        <v>106</v>
      </c>
      <c r="D33">
        <v>157787</v>
      </c>
      <c r="E33" t="s">
        <v>1</v>
      </c>
      <c r="F33" t="s">
        <v>3</v>
      </c>
      <c r="G33" s="3">
        <v>90</v>
      </c>
      <c r="H33" s="3"/>
      <c r="I33" s="3">
        <v>85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 x14ac:dyDescent="0.35">
      <c r="A34">
        <v>30</v>
      </c>
      <c r="B34">
        <v>20240610110131</v>
      </c>
      <c r="C34" t="s">
        <v>107</v>
      </c>
      <c r="D34">
        <v>157788</v>
      </c>
      <c r="E34" t="s">
        <v>1</v>
      </c>
      <c r="F34" t="s">
        <v>3</v>
      </c>
      <c r="G34" s="3">
        <v>90</v>
      </c>
      <c r="H34" s="3"/>
      <c r="I34" s="3">
        <v>85</v>
      </c>
      <c r="J34" s="3">
        <v>90</v>
      </c>
      <c r="K34" s="3">
        <v>85</v>
      </c>
      <c r="L34" s="3">
        <v>85</v>
      </c>
      <c r="M34">
        <f>G34*Komponen!C10 + H34*Komponen!C11 + I34*Komponen!C12 + J34*Komponen!C13 + K34*Komponen!C14 + L34*Komponen!C15</f>
        <v>86.5</v>
      </c>
      <c r="N34" t="str">
        <f t="shared" si="0"/>
        <v>A</v>
      </c>
    </row>
    <row r="35" spans="1:14" x14ac:dyDescent="0.35">
      <c r="A35">
        <v>31</v>
      </c>
      <c r="B35">
        <v>20240610110149</v>
      </c>
      <c r="C35" t="s">
        <v>108</v>
      </c>
      <c r="D35">
        <v>157806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90</v>
      </c>
      <c r="K35" s="3">
        <v>90</v>
      </c>
      <c r="L35" s="3">
        <v>90</v>
      </c>
      <c r="M35">
        <f>G35*Komponen!C10 + H35*Komponen!C11 + I35*Komponen!C12 + J35*Komponen!C13 + K35*Komponen!C14 + L35*Komponen!C15</f>
        <v>89</v>
      </c>
      <c r="N35" t="str">
        <f t="shared" si="0"/>
        <v>A</v>
      </c>
    </row>
    <row r="36" spans="1:14" x14ac:dyDescent="0.35">
      <c r="A36">
        <v>32</v>
      </c>
      <c r="B36">
        <v>20240610110150</v>
      </c>
      <c r="C36" t="s">
        <v>109</v>
      </c>
      <c r="D36">
        <v>157807</v>
      </c>
      <c r="E36" t="s">
        <v>1</v>
      </c>
      <c r="F36" t="s">
        <v>3</v>
      </c>
      <c r="G36" s="3">
        <v>90</v>
      </c>
      <c r="H36" s="3"/>
      <c r="I36" s="3">
        <v>85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86</v>
      </c>
      <c r="N36" t="str">
        <f t="shared" si="0"/>
        <v>A</v>
      </c>
    </row>
    <row r="37" spans="1:14" x14ac:dyDescent="0.35">
      <c r="A37">
        <v>33</v>
      </c>
      <c r="B37">
        <v>20240610110151</v>
      </c>
      <c r="C37" t="s">
        <v>110</v>
      </c>
      <c r="D37">
        <v>157808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90</v>
      </c>
      <c r="K37" s="3">
        <v>85</v>
      </c>
      <c r="L37" s="3">
        <v>85</v>
      </c>
      <c r="M37">
        <f>G37*Komponen!C10 + H37*Komponen!C11 + I37*Komponen!C12 + J37*Komponen!C13 + K37*Komponen!C14 + L37*Komponen!C15</f>
        <v>86.5</v>
      </c>
      <c r="N37" t="str">
        <f t="shared" si="0"/>
        <v>A</v>
      </c>
    </row>
    <row r="38" spans="1:14" x14ac:dyDescent="0.35">
      <c r="A38">
        <v>34</v>
      </c>
      <c r="B38">
        <v>20240610110152</v>
      </c>
      <c r="C38" t="s">
        <v>111</v>
      </c>
      <c r="D38">
        <v>157809</v>
      </c>
      <c r="E38" t="s">
        <v>1</v>
      </c>
      <c r="F38" t="s">
        <v>3</v>
      </c>
      <c r="G38" s="3">
        <v>90</v>
      </c>
      <c r="H38" s="3"/>
      <c r="I38" s="3">
        <v>85</v>
      </c>
      <c r="J38" s="3">
        <v>90</v>
      </c>
      <c r="K38" s="3">
        <v>85</v>
      </c>
      <c r="L38" s="3">
        <v>85</v>
      </c>
      <c r="M38">
        <f>G38*Komponen!C10 + H38*Komponen!C11 + I38*Komponen!C12 + J38*Komponen!C13 + K38*Komponen!C14 + L38*Komponen!C15</f>
        <v>86.5</v>
      </c>
      <c r="N38" t="str">
        <f t="shared" si="0"/>
        <v>A</v>
      </c>
    </row>
    <row r="39" spans="1:14" x14ac:dyDescent="0.35">
      <c r="A39">
        <v>35</v>
      </c>
      <c r="B39">
        <v>20240610110153</v>
      </c>
      <c r="C39" t="s">
        <v>112</v>
      </c>
      <c r="D39">
        <v>157810</v>
      </c>
      <c r="E39" t="s">
        <v>1</v>
      </c>
      <c r="F39" t="s">
        <v>3</v>
      </c>
      <c r="G39" s="3">
        <v>90</v>
      </c>
      <c r="H39" s="3"/>
      <c r="I39" s="3">
        <v>85</v>
      </c>
      <c r="J39" s="3">
        <v>90</v>
      </c>
      <c r="K39" s="3">
        <v>85</v>
      </c>
      <c r="L39" s="3">
        <v>85</v>
      </c>
      <c r="M39">
        <f>G39*Komponen!C10 + H39*Komponen!C11 + I39*Komponen!C12 + J39*Komponen!C13 + K39*Komponen!C14 + L39*Komponen!C15</f>
        <v>86.5</v>
      </c>
      <c r="N39" t="str">
        <f t="shared" si="0"/>
        <v>A</v>
      </c>
    </row>
    <row r="40" spans="1:14" x14ac:dyDescent="0.35">
      <c r="A40">
        <v>36</v>
      </c>
      <c r="B40">
        <v>20240610110154</v>
      </c>
      <c r="C40" t="s">
        <v>113</v>
      </c>
      <c r="D40">
        <v>157811</v>
      </c>
      <c r="E40" t="s">
        <v>1</v>
      </c>
      <c r="F40" t="s">
        <v>3</v>
      </c>
      <c r="G40" s="3">
        <v>90</v>
      </c>
      <c r="H40" s="3"/>
      <c r="I40" s="3">
        <v>85</v>
      </c>
      <c r="J40" s="3">
        <v>85</v>
      </c>
      <c r="K40" s="3">
        <v>85</v>
      </c>
      <c r="L40" s="3">
        <v>85</v>
      </c>
      <c r="M40">
        <f>G40*Komponen!C10 + H40*Komponen!C11 + I40*Komponen!C12 + J40*Komponen!C13 + K40*Komponen!C14 + L40*Komponen!C15</f>
        <v>86</v>
      </c>
      <c r="N40" t="str">
        <f t="shared" si="0"/>
        <v>A</v>
      </c>
    </row>
    <row r="41" spans="1:14" x14ac:dyDescent="0.35">
      <c r="A41">
        <v>37</v>
      </c>
      <c r="B41">
        <v>20240610110155</v>
      </c>
      <c r="C41" t="s">
        <v>114</v>
      </c>
      <c r="D41">
        <v>157812</v>
      </c>
      <c r="E41" t="s">
        <v>1</v>
      </c>
      <c r="F41" t="s">
        <v>3</v>
      </c>
      <c r="G41" s="3">
        <v>90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82</v>
      </c>
      <c r="N41" t="str">
        <f t="shared" si="0"/>
        <v>A</v>
      </c>
    </row>
    <row r="42" spans="1:14" x14ac:dyDescent="0.35">
      <c r="A42">
        <v>38</v>
      </c>
      <c r="B42">
        <v>20240610110171</v>
      </c>
      <c r="C42" t="s">
        <v>115</v>
      </c>
      <c r="D42">
        <v>157828</v>
      </c>
      <c r="E42" t="s">
        <v>1</v>
      </c>
      <c r="F42" t="s">
        <v>3</v>
      </c>
      <c r="G42" s="3">
        <v>90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82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2025-01-27T02:07:43Z</dcterms:created>
  <dcterms:modified xsi:type="dcterms:W3CDTF">2025-01-27T02:24:46Z</dcterms:modified>
  <cp:category>nilai</cp:category>
</cp:coreProperties>
</file>