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DE5D2859-AED8-4146-BBAC-C6A9A6278E5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M22" i="4"/>
  <c r="N22" i="4" s="1"/>
  <c r="N21" i="4"/>
  <c r="M21" i="4"/>
  <c r="N20" i="4"/>
  <c r="M20" i="4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<sst xmlns="http://schemas.openxmlformats.org/spreadsheetml/2006/main" count="156" uniqueCount="97">
  <si>
    <t>KODE MK</t>
  </si>
  <si>
    <t>A1D1A04A</t>
  </si>
  <si>
    <t>NAMA MK</t>
  </si>
  <si>
    <t>PENDIDIKAN AGAMA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</si>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</sst>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1234583476</v>
      </c>
    </row>
    <row r="11" spans="1:4" x14ac:dyDescent="0.35">
      <c r="A11">
        <v>2</v>
      </c>
      <c r="B11" s="3"/>
      <c r="C11" s="3"/>
      <c r="D11">
        <v>1234583476</v>
      </c>
    </row>
    <row r="12" spans="1:4" x14ac:dyDescent="0.35">
      <c r="A12">
        <v>3</v>
      </c>
      <c r="B12" s="3"/>
      <c r="C12" s="3"/>
      <c r="D12">
        <v>1234583476</v>
      </c>
    </row>
    <row r="13" spans="1:4" x14ac:dyDescent="0.35">
      <c r="A13">
        <v>4</v>
      </c>
      <c r="B13" s="3"/>
      <c r="C13" s="3"/>
      <c r="D13">
        <v>1234583476</v>
      </c>
    </row>
    <row r="14" spans="1:4" x14ac:dyDescent="0.35">
      <c r="A14">
        <v>5</v>
      </c>
      <c r="B14" s="3"/>
      <c r="C14" s="3"/>
      <c r="D14">
        <v>1234583476</v>
      </c>
    </row>
    <row r="15" spans="1:4" x14ac:dyDescent="0.35">
      <c r="A15">
        <v>6</v>
      </c>
      <c r="B15" s="3"/>
      <c r="C15" s="3"/>
      <c r="D15">
        <v>1234583476</v>
      </c>
    </row>
    <row r="16" spans="1:4" x14ac:dyDescent="0.35">
      <c r="A16">
        <v>7</v>
      </c>
      <c r="B16" s="3"/>
      <c r="C16" s="3"/>
      <c r="D16">
        <v>1234583476</v>
      </c>
    </row>
    <row r="17" spans="1:4" x14ac:dyDescent="0.35">
      <c r="A17">
        <v>8</v>
      </c>
      <c r="B17" s="3"/>
      <c r="C17" s="3"/>
      <c r="D17">
        <v>1234583476</v>
      </c>
    </row>
    <row r="18" spans="1:4" x14ac:dyDescent="0.35">
      <c r="A18">
        <v>9</v>
      </c>
      <c r="B18" s="3"/>
      <c r="C18" s="3"/>
      <c r="D18">
        <v>1234583476</v>
      </c>
    </row>
    <row r="19" spans="1:4" x14ac:dyDescent="0.35">
      <c r="A19">
        <v>10</v>
      </c>
      <c r="B19" s="3"/>
      <c r="C19" s="3"/>
      <c r="D19">
        <v>1234583476</v>
      </c>
    </row>
    <row r="20" spans="1:4" x14ac:dyDescent="0.35">
      <c r="A20">
        <v>11</v>
      </c>
      <c r="B20" s="3"/>
      <c r="C20" s="3"/>
      <c r="D20">
        <v>1234583476</v>
      </c>
    </row>
    <row r="21" spans="1:4" x14ac:dyDescent="0.35">
      <c r="A21">
        <v>12</v>
      </c>
      <c r="B21" s="3"/>
      <c r="C21" s="3"/>
      <c r="D21">
        <v>1234583476</v>
      </c>
    </row>
    <row r="22" spans="1:4" x14ac:dyDescent="0.35">
      <c r="A22">
        <v>13</v>
      </c>
      <c r="B22" s="3"/>
      <c r="C22" s="3"/>
      <c r="D22">
        <v>1234583476</v>
      </c>
    </row>
    <row r="23" spans="1:4" x14ac:dyDescent="0.35">
      <c r="A23">
        <v>14</v>
      </c>
      <c r="B23" s="3"/>
      <c r="C23" s="3"/>
      <c r="D23">
        <v>1234583476</v>
      </c>
    </row>
    <row r="24" spans="1:4" x14ac:dyDescent="0.35">
      <c r="A24">
        <v>15</v>
      </c>
      <c r="B24" s="3"/>
      <c r="C24" s="3"/>
      <c r="D24">
        <v>1234583476</v>
      </c>
    </row>
    <row r="25" spans="1:4" x14ac:dyDescent="0.35">
      <c r="A25">
        <v>16</v>
      </c>
      <c r="B25" s="3"/>
      <c r="C25" s="3"/>
      <c r="D25">
        <v>1234583476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1234583476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1234583476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1234583476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1234583476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1234583476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1234583476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2" workbookViewId="0">
      <selection activeCell="C19" sqref="C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20240110400001</v>
      </c>
      <c r="C5" t="s">
        <v>77</v>
      </c>
      <c r="D5">
        <v>158613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87.75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20240110400002</v>
      </c>
      <c r="C6" t="s">
        <v>78</v>
      </c>
      <c r="D6">
        <v>158614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20240110400003</v>
      </c>
      <c r="C7" t="s">
        <v>79</v>
      </c>
      <c r="D7">
        <v>158615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5">
      <c r="A8">
        <v>4</v>
      </c>
      <c r="B8">
        <v>20240110400004</v>
      </c>
      <c r="C8" t="s">
        <v>80</v>
      </c>
      <c r="D8">
        <v>158616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20240110400005</v>
      </c>
      <c r="C9" t="s">
        <v>81</v>
      </c>
      <c r="D9">
        <v>158617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20240110400006</v>
      </c>
      <c r="C10" t="s">
        <v>82</v>
      </c>
      <c r="D10">
        <v>158618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20240110400007</v>
      </c>
      <c r="C11" t="s">
        <v>83</v>
      </c>
      <c r="D11">
        <v>158619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20240110400008</v>
      </c>
      <c r="C12" t="s">
        <v>84</v>
      </c>
      <c r="D12">
        <v>158620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35">
      <c r="A13">
        <v>9</v>
      </c>
      <c r="B13">
        <v>20240110400009</v>
      </c>
      <c r="C13" t="s">
        <v>85</v>
      </c>
      <c r="D13">
        <v>158621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20240110400010</v>
      </c>
      <c r="C14" t="s">
        <v>86</v>
      </c>
      <c r="D14">
        <v>158622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35">
      <c r="A15">
        <v>11</v>
      </c>
      <c r="B15">
        <v>20240110400011</v>
      </c>
      <c r="C15" t="s">
        <v>87</v>
      </c>
      <c r="D15">
        <v>158623</v>
      </c>
      <c r="E15" t="s">
        <v>1</v>
      </c>
      <c r="F15" t="s">
        <v>3</v>
      </c>
      <c r="G15" s="3">
        <v>99</v>
      </c>
      <c r="H15" s="3"/>
      <c r="I15" s="3">
        <v>99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98.4</v>
      </c>
      <c r="N15" t="str">
        <f t="shared" si="0"/>
        <v>A</v>
      </c>
    </row>
    <row r="16" spans="1:14" x14ac:dyDescent="0.35">
      <c r="A16">
        <v>12</v>
      </c>
      <c r="B16">
        <v>20240110400012</v>
      </c>
      <c r="C16" t="s">
        <v>88</v>
      </c>
      <c r="D16">
        <v>158624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20240110400013</v>
      </c>
      <c r="C17" t="s">
        <v>89</v>
      </c>
      <c r="D17">
        <v>158625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20240110400014</v>
      </c>
      <c r="C18" t="s">
        <v>90</v>
      </c>
      <c r="D18">
        <v>158626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90</v>
      </c>
      <c r="K18" s="3">
        <v>90</v>
      </c>
      <c r="L18" s="3">
        <v>85</v>
      </c>
      <c r="M18">
        <f>G18*Komponen!C10 + H18*Komponen!C11 + I18*Komponen!C12 + J18*Komponen!C13 + K18*Komponen!C14 + L18*Komponen!C15</f>
        <v>87.75</v>
      </c>
      <c r="N18" t="str">
        <f t="shared" si="0"/>
        <v>A</v>
      </c>
    </row>
    <row r="19" spans="1:14" x14ac:dyDescent="0.35">
      <c r="A19">
        <v>15</v>
      </c>
      <c r="B19">
        <v>20240110400015</v>
      </c>
      <c r="C19" t="s">
        <v>91</v>
      </c>
      <c r="D19">
        <v>158627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35">
      <c r="A20">
        <v>16</v>
      </c>
      <c r="B20">
        <v>20240110400016</v>
      </c>
      <c r="C20" t="s">
        <v>92</v>
      </c>
      <c r="D20">
        <v>158628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20240110400017</v>
      </c>
      <c r="C21" t="s">
        <v>93</v>
      </c>
      <c r="D21">
        <v>158629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20240110400018</v>
      </c>
      <c r="C22" t="s">
        <v>94</v>
      </c>
      <c r="D22">
        <v>158630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20240110410001</v>
      </c>
      <c r="C23" t="s">
        <v>95</v>
      </c>
      <c r="D23">
        <v>158631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20240110410002</v>
      </c>
      <c r="C24" t="s">
        <v>96</v>
      </c>
      <c r="D24">
        <v>158632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2025-01-27T02:29:43Z</dcterms:created>
  <dcterms:modified xsi:type="dcterms:W3CDTF">2025-01-27T02:46:04Z</dcterms:modified>
  <cp:category>nilai</cp:category>
</cp:coreProperties>
</file>