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F4C12547-FC06-4025-AEBD-F9F5C135BDC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N31" i="4"/>
  <c r="M31" i="4"/>
  <c r="N30" i="4"/>
  <c r="M30" i="4"/>
  <c r="N29" i="4"/>
  <c r="M29" i="4"/>
  <c r="N28" i="4"/>
  <c r="M28" i="4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<sst xmlns="http://schemas.openxmlformats.org/spreadsheetml/2006/main" count="184" uniqueCount="108">
  <si>
    <t>KODE MK</t>
  </si>
  <si>
    <t>D1D1A04A</t>
  </si>
  <si>
    <t>NAMA MK</t>
  </si>
  <si>
    <t>PENDIDIKAN AGAMA</t>
  </si>
  <si>
    <t>NAMA KELAS</t>
  </si>
  <si>
    <t>1D</t>
  </si>
  <si>
    <t>Program Studi</t>
  </si>
  <si>
    <t>S1 TEKNIK PERTAMBANGAN</t>
  </si>
  <si>
    <t>Fakultas</t>
  </si>
  <si>
    <t>TEKNIK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</si>
  <si>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</si>
  <si>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</si>
  <si>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</si>
  <si>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</si>
  <si>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</si>
  <si>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</si>
  <si>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</si>
  <si>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</si>
  <si>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</si>
  <si>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</si>
  <si>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</si>
  <si>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</si>
  <si>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</si>
  <si>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</si>
  <si>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</si>
  <si>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</si>
  <si>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</si>
  <si>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</si>
  <si>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</si>
  <si>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</si>
  <si>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</si>
  <si>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</si>
  <si>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</si>
  <si>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</si>
  <si>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</si>
  <si>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</si>
  <si>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</si>
  <si>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</si>
  <si>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</si>
  <si>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</si>
  <si>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</si>
  <si>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</si>
  <si>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</si>
  <si>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</si>
  <si>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</si>
  <si>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</si>
  <si>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</si>
  <si>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</si>
  <si>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</si>
  <si>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</si>
  <si>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</si>
  <si>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</si>
  <si>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</si>
  <si>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</si>
  <si>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</si>
  <si>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</si>
  <si>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</si>
  <si>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</si>
  <si>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</si>
  <si>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</si>
  <si>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</si>
  <si>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</si>
  <si>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</si>
  <si>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</si>
  <si>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</si>
  <si>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</si>
  <si>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</si>
  <si>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</si>
  <si>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(D1D1A04A)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</si>
  <si>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</si>
  <si>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</si>
  <si>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</si>
  <si>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</si>
  <si>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</si>
  <si>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</si>
  <si>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</si>
  <si>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</si>
  <si>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</si>
  <si>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2022D1D151</t>
  </si>
  <si>
    <t>M. RIFAAT TILLHAN</t>
  </si>
  <si>
    <t>MUHAMMAD TRI RUMEL AKBAR</t>
  </si>
  <si>
    <t>MUHAMMAD ZIDAN ALVARESI</t>
  </si>
  <si>
    <t>MULYADIN HARYANTO</t>
  </si>
  <si>
    <t>MURDAN WAHAB SHOHIBUL ADHA</t>
  </si>
  <si>
    <t>MUZAKQY ADE QITA DWI GENDRA PANGITA</t>
  </si>
  <si>
    <t>NABILA</t>
  </si>
  <si>
    <t>NADHIF ISLAMY PUTRA NINDIARTO</t>
  </si>
  <si>
    <t>NILAM DESTIYA HARIATI</t>
  </si>
  <si>
    <t>PAHRULIAN SUAGA</t>
  </si>
  <si>
    <t>PIKRI ERIKA SANDI</t>
  </si>
  <si>
    <t>PUTRA RIZKY ANANDA</t>
  </si>
  <si>
    <t>PUTRI DIMA ANGGUN MULYATI</t>
  </si>
  <si>
    <t>PUTUH IBRAHIM HARIS</t>
  </si>
  <si>
    <t>QAILLA FATIMAHTUN ZAHRA</t>
  </si>
  <si>
    <t>RAFLY PUTRA ILYASAH</t>
  </si>
  <si>
    <t>RAHMAT RAFFIE ISLAMI</t>
  </si>
  <si>
    <t>RAYYAN PRAMADHAN WIJAYA</t>
  </si>
  <si>
    <t>RIDHO NASRIADI PUTRA PRATAMA</t>
  </si>
  <si>
    <t>RIFALDI ANGGARA</t>
  </si>
  <si>
    <t>RISKI DAHIMATUL AKBAR</t>
  </si>
  <si>
    <t>RIZKI SATRIA ANANDA</t>
  </si>
  <si>
    <t>SABRI</t>
  </si>
  <si>
    <t>SALMAN ALFARIZI</t>
  </si>
  <si>
    <t>SARIFUDIN</t>
  </si>
  <si>
    <t>TARISA ADELIA RAMADANI</t>
  </si>
  <si>
    <t>UBAIDILLAH AMARUDIN HASAN</t>
  </si>
  <si>
    <t>VANIA ENGRASIA NARISWARI</t>
  </si>
  <si>
    <t>VERRY ARYA KUSUMA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</si>
</sst>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1234582003</v>
      </c>
    </row>
    <row r="11" spans="1:4" x14ac:dyDescent="0.35">
      <c r="A11">
        <v>2</v>
      </c>
      <c r="B11" s="3"/>
      <c r="C11" s="3"/>
      <c r="D11">
        <v>1234582003</v>
      </c>
    </row>
    <row r="12" spans="1:4" x14ac:dyDescent="0.35">
      <c r="A12">
        <v>3</v>
      </c>
      <c r="B12" s="3"/>
      <c r="C12" s="3"/>
      <c r="D12">
        <v>1234582003</v>
      </c>
    </row>
    <row r="13" spans="1:4" x14ac:dyDescent="0.35">
      <c r="A13">
        <v>4</v>
      </c>
      <c r="B13" s="3"/>
      <c r="C13" s="3"/>
      <c r="D13">
        <v>1234582003</v>
      </c>
    </row>
    <row r="14" spans="1:4" x14ac:dyDescent="0.35">
      <c r="A14">
        <v>5</v>
      </c>
      <c r="B14" s="3"/>
      <c r="C14" s="3"/>
      <c r="D14">
        <v>1234582003</v>
      </c>
    </row>
    <row r="15" spans="1:4" x14ac:dyDescent="0.35">
      <c r="A15">
        <v>6</v>
      </c>
      <c r="B15" s="3"/>
      <c r="C15" s="3"/>
      <c r="D15">
        <v>1234582003</v>
      </c>
    </row>
    <row r="16" spans="1:4" x14ac:dyDescent="0.35">
      <c r="A16">
        <v>7</v>
      </c>
      <c r="B16" s="3"/>
      <c r="C16" s="3"/>
      <c r="D16">
        <v>1234582003</v>
      </c>
    </row>
    <row r="17" spans="1:4" x14ac:dyDescent="0.35">
      <c r="A17">
        <v>8</v>
      </c>
      <c r="B17" s="3"/>
      <c r="C17" s="3"/>
      <c r="D17">
        <v>1234582003</v>
      </c>
    </row>
    <row r="18" spans="1:4" x14ac:dyDescent="0.35">
      <c r="A18">
        <v>9</v>
      </c>
      <c r="B18" s="3"/>
      <c r="C18" s="3"/>
      <c r="D18">
        <v>1234582003</v>
      </c>
    </row>
    <row r="19" spans="1:4" x14ac:dyDescent="0.35">
      <c r="A19">
        <v>10</v>
      </c>
      <c r="B19" s="3"/>
      <c r="C19" s="3"/>
      <c r="D19">
        <v>1234582003</v>
      </c>
    </row>
    <row r="20" spans="1:4" x14ac:dyDescent="0.35">
      <c r="A20">
        <v>11</v>
      </c>
      <c r="B20" s="3"/>
      <c r="C20" s="3"/>
      <c r="D20">
        <v>1234582003</v>
      </c>
    </row>
    <row r="21" spans="1:4" x14ac:dyDescent="0.35">
      <c r="A21">
        <v>12</v>
      </c>
      <c r="B21" s="3"/>
      <c r="C21" s="3"/>
      <c r="D21">
        <v>1234582003</v>
      </c>
    </row>
    <row r="22" spans="1:4" x14ac:dyDescent="0.35">
      <c r="A22">
        <v>13</v>
      </c>
      <c r="B22" s="3"/>
      <c r="C22" s="3"/>
      <c r="D22">
        <v>1234582003</v>
      </c>
    </row>
    <row r="23" spans="1:4" x14ac:dyDescent="0.35">
      <c r="A23">
        <v>14</v>
      </c>
      <c r="B23" s="3"/>
      <c r="C23" s="3"/>
      <c r="D23">
        <v>1234582003</v>
      </c>
    </row>
    <row r="24" spans="1:4" x14ac:dyDescent="0.35">
      <c r="A24">
        <v>15</v>
      </c>
      <c r="B24" s="3"/>
      <c r="C24" s="3"/>
      <c r="D24">
        <v>1234582003</v>
      </c>
    </row>
    <row r="25" spans="1:4" x14ac:dyDescent="0.35">
      <c r="A25">
        <v>16</v>
      </c>
      <c r="B25" s="3"/>
      <c r="C25" s="3"/>
      <c r="D25">
        <v>1234582003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1234582003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1234582003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1234582003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1234582003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1234582003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1234582003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B17" workbookViewId="0">
      <selection activeCell="C33" sqref="C3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 t="s">
        <v>78</v>
      </c>
      <c r="C5" t="s">
        <v>79</v>
      </c>
      <c r="D5">
        <v>159039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20240410410083</v>
      </c>
      <c r="C6" t="s">
        <v>80</v>
      </c>
      <c r="D6">
        <v>157441</v>
      </c>
      <c r="E6" t="s">
        <v>1</v>
      </c>
      <c r="F6" t="s">
        <v>3</v>
      </c>
      <c r="G6" s="3">
        <v>90</v>
      </c>
      <c r="H6" s="3"/>
      <c r="I6" s="3">
        <v>80</v>
      </c>
      <c r="J6" s="3">
        <v>90</v>
      </c>
      <c r="K6" s="3">
        <v>85</v>
      </c>
      <c r="L6" s="3">
        <v>85</v>
      </c>
      <c r="M6">
        <f>G6*Komponen!C10 + H6*Komponen!C11 + I6*Komponen!C12 + J6*Komponen!C13 + K6*Komponen!C14 + L6*Komponen!C15</f>
        <v>85.5</v>
      </c>
      <c r="N6" t="str">
        <f t="shared" si="0"/>
        <v>A</v>
      </c>
    </row>
    <row r="7" spans="1:14" x14ac:dyDescent="0.35">
      <c r="A7">
        <v>3</v>
      </c>
      <c r="B7">
        <v>20240410410084</v>
      </c>
      <c r="C7" t="s">
        <v>81</v>
      </c>
      <c r="D7">
        <v>157442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>
        <v>20240410410085</v>
      </c>
      <c r="C8" t="s">
        <v>82</v>
      </c>
      <c r="D8">
        <v>157443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>
        <v>20240410410086</v>
      </c>
      <c r="C9" t="s">
        <v>83</v>
      </c>
      <c r="D9">
        <v>157444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90</v>
      </c>
      <c r="K9" s="3">
        <v>85</v>
      </c>
      <c r="L9" s="3">
        <v>85</v>
      </c>
      <c r="M9">
        <f>G9*Komponen!C10 + H9*Komponen!C11 + I9*Komponen!C12 + J9*Komponen!C13 + K9*Komponen!C14 + L9*Komponen!C15</f>
        <v>86.5</v>
      </c>
      <c r="N9" t="str">
        <f t="shared" si="0"/>
        <v>A</v>
      </c>
    </row>
    <row r="10" spans="1:14" x14ac:dyDescent="0.35">
      <c r="A10">
        <v>6</v>
      </c>
      <c r="B10">
        <v>20240410410087</v>
      </c>
      <c r="C10" t="s">
        <v>84</v>
      </c>
      <c r="D10">
        <v>157445</v>
      </c>
      <c r="E10" t="s">
        <v>1</v>
      </c>
      <c r="F10" t="s">
        <v>3</v>
      </c>
      <c r="G10" s="3">
        <v>90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35">
      <c r="A11">
        <v>7</v>
      </c>
      <c r="B11">
        <v>20240410410088</v>
      </c>
      <c r="C11" t="s">
        <v>85</v>
      </c>
      <c r="D11">
        <v>157446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20240410410089</v>
      </c>
      <c r="C12" t="s">
        <v>86</v>
      </c>
      <c r="D12">
        <v>157521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>
        <v>20240410410090</v>
      </c>
      <c r="C13" t="s">
        <v>87</v>
      </c>
      <c r="D13">
        <v>157447</v>
      </c>
      <c r="E13" t="s">
        <v>1</v>
      </c>
      <c r="F13" t="s">
        <v>3</v>
      </c>
      <c r="G13" s="3">
        <v>90</v>
      </c>
      <c r="H13" s="3"/>
      <c r="I13" s="3">
        <v>80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88</v>
      </c>
      <c r="N13" t="str">
        <f t="shared" si="0"/>
        <v>A</v>
      </c>
    </row>
    <row r="14" spans="1:14" x14ac:dyDescent="0.35">
      <c r="A14">
        <v>10</v>
      </c>
      <c r="B14">
        <v>20240410410091</v>
      </c>
      <c r="C14" t="s">
        <v>88</v>
      </c>
      <c r="D14">
        <v>157448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>
        <v>20240410410092</v>
      </c>
      <c r="C15" t="s">
        <v>89</v>
      </c>
      <c r="D15">
        <v>157449</v>
      </c>
      <c r="E15" t="s">
        <v>1</v>
      </c>
      <c r="F15" t="s">
        <v>3</v>
      </c>
      <c r="G15" s="3">
        <v>90</v>
      </c>
      <c r="H15" s="3"/>
      <c r="I15" s="3">
        <v>80</v>
      </c>
      <c r="J15" s="3">
        <v>90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35">
      <c r="A16">
        <v>12</v>
      </c>
      <c r="B16">
        <v>20240410410093</v>
      </c>
      <c r="C16" t="s">
        <v>90</v>
      </c>
      <c r="D16">
        <v>157450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86</v>
      </c>
      <c r="N16" t="str">
        <f t="shared" si="0"/>
        <v>A</v>
      </c>
    </row>
    <row r="17" spans="1:14" x14ac:dyDescent="0.35">
      <c r="A17">
        <v>13</v>
      </c>
      <c r="B17">
        <v>20240410410094</v>
      </c>
      <c r="C17" t="s">
        <v>91</v>
      </c>
      <c r="D17">
        <v>157451</v>
      </c>
      <c r="E17" t="s">
        <v>1</v>
      </c>
      <c r="F17" t="s">
        <v>3</v>
      </c>
      <c r="G17" s="3">
        <v>90</v>
      </c>
      <c r="H17" s="3"/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 x14ac:dyDescent="0.35">
      <c r="A18">
        <v>14</v>
      </c>
      <c r="B18">
        <v>20240410410095</v>
      </c>
      <c r="C18" t="s">
        <v>92</v>
      </c>
      <c r="D18">
        <v>157452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>
        <v>20240410410096</v>
      </c>
      <c r="C19" t="s">
        <v>93</v>
      </c>
      <c r="D19">
        <v>157453</v>
      </c>
      <c r="E19" t="s">
        <v>1</v>
      </c>
      <c r="F19" t="s">
        <v>3</v>
      </c>
      <c r="G19" s="3">
        <v>90</v>
      </c>
      <c r="H19" s="3"/>
      <c r="I19" s="3">
        <v>80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88</v>
      </c>
      <c r="N19" t="str">
        <f t="shared" si="0"/>
        <v>A</v>
      </c>
    </row>
    <row r="20" spans="1:14" x14ac:dyDescent="0.35">
      <c r="A20">
        <v>16</v>
      </c>
      <c r="B20">
        <v>20240410410097</v>
      </c>
      <c r="C20" t="s">
        <v>94</v>
      </c>
      <c r="D20">
        <v>157454</v>
      </c>
      <c r="E20" t="s">
        <v>1</v>
      </c>
      <c r="F20" t="s">
        <v>3</v>
      </c>
      <c r="G20" s="3">
        <v>90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35">
      <c r="A21">
        <v>17</v>
      </c>
      <c r="B21">
        <v>20240410410098</v>
      </c>
      <c r="C21" t="s">
        <v>95</v>
      </c>
      <c r="D21">
        <v>157455</v>
      </c>
      <c r="E21" t="s">
        <v>1</v>
      </c>
      <c r="F21" t="s">
        <v>3</v>
      </c>
      <c r="G21" s="3">
        <v>90</v>
      </c>
      <c r="H21" s="3"/>
      <c r="I21" s="3">
        <v>80</v>
      </c>
      <c r="J21" s="3">
        <v>90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85.5</v>
      </c>
      <c r="N21" t="str">
        <f t="shared" si="0"/>
        <v>A</v>
      </c>
    </row>
    <row r="22" spans="1:14" x14ac:dyDescent="0.35">
      <c r="A22">
        <v>18</v>
      </c>
      <c r="B22">
        <v>20240410410099</v>
      </c>
      <c r="C22" t="s">
        <v>96</v>
      </c>
      <c r="D22">
        <v>157456</v>
      </c>
      <c r="E22" t="s">
        <v>1</v>
      </c>
      <c r="F22" t="s">
        <v>3</v>
      </c>
      <c r="G22" s="3">
        <v>90</v>
      </c>
      <c r="H22" s="3"/>
      <c r="I22" s="3">
        <v>80</v>
      </c>
      <c r="J22" s="3">
        <v>90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35">
      <c r="A23">
        <v>19</v>
      </c>
      <c r="B23">
        <v>20240410410100</v>
      </c>
      <c r="C23" t="s">
        <v>97</v>
      </c>
      <c r="D23">
        <v>157457</v>
      </c>
      <c r="E23" t="s">
        <v>1</v>
      </c>
      <c r="F23" t="s">
        <v>3</v>
      </c>
      <c r="G23" s="3">
        <v>90</v>
      </c>
      <c r="H23" s="3"/>
      <c r="I23" s="3">
        <v>80</v>
      </c>
      <c r="J23" s="3">
        <v>90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83</v>
      </c>
      <c r="N23" t="str">
        <f t="shared" si="0"/>
        <v>A</v>
      </c>
    </row>
    <row r="24" spans="1:14" x14ac:dyDescent="0.35">
      <c r="A24">
        <v>20</v>
      </c>
      <c r="B24">
        <v>20240410410101</v>
      </c>
      <c r="C24" t="s">
        <v>98</v>
      </c>
      <c r="D24">
        <v>157458</v>
      </c>
      <c r="E24" t="s">
        <v>1</v>
      </c>
      <c r="F24" t="s">
        <v>3</v>
      </c>
      <c r="G24" s="3">
        <v>90</v>
      </c>
      <c r="H24" s="3"/>
      <c r="I24" s="3">
        <v>80</v>
      </c>
      <c r="J24" s="3">
        <v>90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85.5</v>
      </c>
      <c r="N24" t="str">
        <f t="shared" si="0"/>
        <v>A</v>
      </c>
    </row>
    <row r="25" spans="1:14" x14ac:dyDescent="0.35">
      <c r="A25">
        <v>21</v>
      </c>
      <c r="B25">
        <v>20240410410102</v>
      </c>
      <c r="C25" t="s">
        <v>99</v>
      </c>
      <c r="D25">
        <v>157459</v>
      </c>
      <c r="E25" t="s">
        <v>1</v>
      </c>
      <c r="F25" t="s">
        <v>3</v>
      </c>
      <c r="G25" s="3">
        <v>90</v>
      </c>
      <c r="H25" s="3"/>
      <c r="I25" s="3">
        <v>85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83</v>
      </c>
      <c r="N25" t="str">
        <f t="shared" si="0"/>
        <v>A</v>
      </c>
    </row>
    <row r="26" spans="1:14" x14ac:dyDescent="0.35">
      <c r="A26">
        <v>22</v>
      </c>
      <c r="B26">
        <v>20240410410103</v>
      </c>
      <c r="C26" t="s">
        <v>100</v>
      </c>
      <c r="D26">
        <v>157460</v>
      </c>
      <c r="E26" t="s">
        <v>1</v>
      </c>
      <c r="F26" t="s">
        <v>3</v>
      </c>
      <c r="G26" s="3">
        <v>90</v>
      </c>
      <c r="H26" s="3"/>
      <c r="I26" s="3">
        <v>85</v>
      </c>
      <c r="J26" s="3">
        <v>85</v>
      </c>
      <c r="K26" s="3">
        <v>80</v>
      </c>
      <c r="L26" s="3">
        <v>80</v>
      </c>
      <c r="M26">
        <f>G26*Komponen!C10 + H26*Komponen!C11 + I26*Komponen!C12 + J26*Komponen!C13 + K26*Komponen!C14 + L26*Komponen!C15</f>
        <v>83.5</v>
      </c>
      <c r="N26" t="str">
        <f t="shared" si="0"/>
        <v>A</v>
      </c>
    </row>
    <row r="27" spans="1:14" x14ac:dyDescent="0.35">
      <c r="A27">
        <v>23</v>
      </c>
      <c r="B27">
        <v>20240410410104</v>
      </c>
      <c r="C27" t="s">
        <v>101</v>
      </c>
      <c r="D27">
        <v>157461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>
        <v>20240410410105</v>
      </c>
      <c r="C28" t="s">
        <v>102</v>
      </c>
      <c r="D28">
        <v>157462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35">
      <c r="A29">
        <v>25</v>
      </c>
      <c r="B29">
        <v>20240410410106</v>
      </c>
      <c r="C29" t="s">
        <v>103</v>
      </c>
      <c r="D29">
        <v>157463</v>
      </c>
      <c r="E29" t="s">
        <v>1</v>
      </c>
      <c r="F29" t="s">
        <v>3</v>
      </c>
      <c r="G29" s="3">
        <v>90</v>
      </c>
      <c r="H29" s="3"/>
      <c r="I29" s="3">
        <v>80</v>
      </c>
      <c r="J29" s="3">
        <v>90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83</v>
      </c>
      <c r="N29" t="str">
        <f t="shared" si="0"/>
        <v>A</v>
      </c>
    </row>
    <row r="30" spans="1:14" x14ac:dyDescent="0.35">
      <c r="A30">
        <v>26</v>
      </c>
      <c r="B30">
        <v>20240410410107</v>
      </c>
      <c r="C30" t="s">
        <v>104</v>
      </c>
      <c r="D30">
        <v>157464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>
        <v>20240410410108</v>
      </c>
      <c r="C31" t="s">
        <v>105</v>
      </c>
      <c r="D31">
        <v>157465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5">
      <c r="A32">
        <v>28</v>
      </c>
      <c r="B32">
        <v>20240410410109</v>
      </c>
      <c r="C32" t="s">
        <v>106</v>
      </c>
      <c r="D32">
        <v>157466</v>
      </c>
      <c r="E32" t="s">
        <v>1</v>
      </c>
      <c r="F32" t="s">
        <v>3</v>
      </c>
      <c r="G32" s="3">
        <v>90</v>
      </c>
      <c r="H32" s="3"/>
      <c r="I32" s="3">
        <v>80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85</v>
      </c>
      <c r="N32" t="str">
        <f t="shared" si="0"/>
        <v>A</v>
      </c>
    </row>
    <row r="33" spans="1:14" x14ac:dyDescent="0.35">
      <c r="A33">
        <v>29</v>
      </c>
      <c r="B33">
        <v>20240410410110</v>
      </c>
      <c r="C33" t="s">
        <v>107</v>
      </c>
      <c r="D33">
        <v>156787</v>
      </c>
      <c r="E33" t="s">
        <v>1</v>
      </c>
      <c r="F33" t="s">
        <v>3</v>
      </c>
      <c r="G33" s="3">
        <v>90</v>
      </c>
      <c r="H33" s="3"/>
      <c r="I33" s="3">
        <v>80</v>
      </c>
      <c r="J33" s="3">
        <v>80</v>
      </c>
      <c r="K33" s="3">
        <v>85</v>
      </c>
      <c r="L33" s="3">
        <v>85</v>
      </c>
      <c r="M33">
        <f>G33*Komponen!C10 + H33*Komponen!C11 + I33*Komponen!C12 + J33*Komponen!C13 + K33*Komponen!C14 + L33*Komponen!C15</f>
        <v>84.5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2025-01-28T03:46:19Z</dcterms:created>
  <dcterms:modified xsi:type="dcterms:W3CDTF">2025-01-29T08:37:54Z</dcterms:modified>
  <cp:category>nilai</cp:category>
</cp:coreProperties>
</file>