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DE2F526B-4A53-43D5-8059-5C9577E0B8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4" l="1"/>
  <c r="N15" i="4" s="1"/>
  <c r="N14" i="4"/>
  <c r="M14" i="4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<sst xmlns="http://schemas.openxmlformats.org/spreadsheetml/2006/main" count="145" uniqueCount="102">
  <si>
    <t>KODE MK</t>
  </si>
  <si>
    <t>A1G1A06A</t>
  </si>
  <si>
    <t>NAMA MK</t>
  </si>
  <si>
    <t>AKHLAK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</si>
  <si>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</si>
  <si>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</si>
  <si>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</si>
  <si>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</si>
  <si>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</si>
  <si>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</si>
  <si>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</si>
  <si>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</si>
  <si>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</si>
  <si>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</si>
  <si>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</si>
  <si>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</si>
  <si>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</si>
  <si>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</si>
  <si>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</si>
  <si>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</si>
  <si>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</si>
  <si>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</si>
  <si>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</si>
  <si>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</si>
  <si>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</si>
  <si>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</si>
  <si>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</si>
  <si>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</si>
  <si>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</si>
  <si>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</si>
  <si>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</si>
  <si>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</si>
  <si>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</si>
  <si>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</si>
  <si>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</si>
  <si>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</si>
  <si>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</si>
  <si>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</si>
  <si>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</si>
  <si>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</si>
  <si>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</si>
  <si>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</si>
  <si>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</si>
  <si>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</si>
  <si>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</si>
  <si>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</si>
  <si>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</si>
  <si>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</si>
  <si>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</si>
  <si>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</si>
  <si>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</si>
  <si>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</si>
  <si>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</si>
  <si>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</si>
  <si>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</si>
  <si>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</si>
  <si>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</si>
  <si>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</si>
  <si>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</si>
  <si>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</si>
  <si>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</si>
  <si>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</si>
  <si>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</si>
  <si>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</si>
  <si>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</si>
  <si>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</si>
  <si>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</si>
  <si>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(A1G1A06A)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</si>
  <si>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</si>
  <si>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</si>
  <si>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</si>
  <si>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</si>
  <si>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</si>
  <si>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</si>
  <si>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</si>
  <si>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</si>
  <si>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</si>
  <si>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</si>
  <si>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</si>
  <si>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</si>
  <si>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</si>
  <si>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</si>
  <si>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</si>
  <si>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</si>
  <si>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</si>
  <si>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</si>
  <si>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</si>
  <si>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</si>
  <si>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kontrak belajar</t>
  </si>
  <si>
    <t>pengertian Akhlak, sumber akhlak</t>
  </si>
  <si>
    <t>Ruang lingkup akhlak dan ciri ciri akhlak dalam islam</t>
  </si>
  <si>
    <t>Akhlak terhadap Alloh, Taqwa, cinta dan ridho, ikhlas</t>
  </si>
  <si>
    <t>khouf, Roja' Tawakkal Syukur</t>
  </si>
  <si>
    <t>Muroqobah, Muhasabah, Taubat</t>
  </si>
  <si>
    <t>Akhlak Terhadap Rosululloh SAW</t>
  </si>
  <si>
    <t>Akhlak Pribadi, siddiq, amanah, istiqomah, iffah</t>
  </si>
  <si>
    <t>Mujahadah, Syaja'ah, Tawadlu'</t>
  </si>
  <si>
    <t>Malu, pemaaf, sabar</t>
  </si>
  <si>
    <t>akhlak keluarga</t>
  </si>
  <si>
    <t>akhlak bermasyarakat</t>
  </si>
  <si>
    <t>Akhlak bernegara</t>
  </si>
  <si>
    <t>kriteria pemimpin dalam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</si>
</sst>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88</v>
      </c>
      <c r="C10" s="3"/>
      <c r="D10">
        <v>1234581470</v>
      </c>
    </row>
    <row r="11" spans="1:4" x14ac:dyDescent="0.35">
      <c r="A11">
        <v>2</v>
      </c>
      <c r="B11" s="3" t="s">
        <v>89</v>
      </c>
      <c r="C11" s="3"/>
      <c r="D11">
        <v>1234581470</v>
      </c>
    </row>
    <row r="12" spans="1:4" x14ac:dyDescent="0.35">
      <c r="A12">
        <v>3</v>
      </c>
      <c r="B12" s="3" t="s">
        <v>90</v>
      </c>
      <c r="C12" s="3"/>
      <c r="D12">
        <v>1234581470</v>
      </c>
    </row>
    <row r="13" spans="1:4" x14ac:dyDescent="0.35">
      <c r="A13">
        <v>4</v>
      </c>
      <c r="B13" s="3" t="s">
        <v>91</v>
      </c>
      <c r="C13" s="3"/>
      <c r="D13">
        <v>1234581470</v>
      </c>
    </row>
    <row r="14" spans="1:4" x14ac:dyDescent="0.35">
      <c r="A14">
        <v>5</v>
      </c>
      <c r="B14" s="3" t="s">
        <v>92</v>
      </c>
      <c r="C14" s="3"/>
      <c r="D14">
        <v>1234581470</v>
      </c>
    </row>
    <row r="15" spans="1:4" x14ac:dyDescent="0.35">
      <c r="A15">
        <v>6</v>
      </c>
      <c r="B15" s="3" t="s">
        <v>93</v>
      </c>
      <c r="C15" s="3"/>
      <c r="D15">
        <v>1234581470</v>
      </c>
    </row>
    <row r="16" spans="1:4" x14ac:dyDescent="0.35">
      <c r="A16">
        <v>7</v>
      </c>
      <c r="B16" s="3" t="s">
        <v>94</v>
      </c>
      <c r="C16" s="3"/>
      <c r="D16">
        <v>1234581470</v>
      </c>
    </row>
    <row r="17" spans="1:4" x14ac:dyDescent="0.35">
      <c r="A17">
        <v>8</v>
      </c>
      <c r="B17" s="3" t="s">
        <v>73</v>
      </c>
      <c r="C17" s="3"/>
      <c r="D17">
        <v>1234581470</v>
      </c>
    </row>
    <row r="18" spans="1:4" x14ac:dyDescent="0.35">
      <c r="A18">
        <v>9</v>
      </c>
      <c r="B18" s="3" t="s">
        <v>95</v>
      </c>
      <c r="C18" s="3"/>
      <c r="D18">
        <v>1234581470</v>
      </c>
    </row>
    <row r="19" spans="1:4" x14ac:dyDescent="0.35">
      <c r="A19">
        <v>10</v>
      </c>
      <c r="B19" s="3" t="s">
        <v>96</v>
      </c>
      <c r="C19" s="3"/>
      <c r="D19">
        <v>1234581470</v>
      </c>
    </row>
    <row r="20" spans="1:4" x14ac:dyDescent="0.35">
      <c r="A20">
        <v>11</v>
      </c>
      <c r="B20" s="3" t="s">
        <v>97</v>
      </c>
      <c r="C20" s="3"/>
      <c r="D20">
        <v>1234581470</v>
      </c>
    </row>
    <row r="21" spans="1:4" x14ac:dyDescent="0.35">
      <c r="A21">
        <v>12</v>
      </c>
      <c r="B21" s="3" t="s">
        <v>98</v>
      </c>
      <c r="C21" s="3"/>
      <c r="D21">
        <v>1234581470</v>
      </c>
    </row>
    <row r="22" spans="1:4" x14ac:dyDescent="0.35">
      <c r="A22">
        <v>13</v>
      </c>
      <c r="B22" s="3" t="s">
        <v>99</v>
      </c>
      <c r="C22" s="3"/>
      <c r="D22">
        <v>1234581470</v>
      </c>
    </row>
    <row r="23" spans="1:4" x14ac:dyDescent="0.35">
      <c r="A23">
        <v>14</v>
      </c>
      <c r="B23" s="3" t="s">
        <v>100</v>
      </c>
      <c r="C23" s="3"/>
      <c r="D23">
        <v>1234581470</v>
      </c>
    </row>
    <row r="24" spans="1:4" x14ac:dyDescent="0.35">
      <c r="A24">
        <v>15</v>
      </c>
      <c r="B24" s="3" t="s">
        <v>101</v>
      </c>
      <c r="C24" s="3"/>
      <c r="D24">
        <v>1234581470</v>
      </c>
    </row>
    <row r="25" spans="1:4" x14ac:dyDescent="0.35">
      <c r="A25">
        <v>16</v>
      </c>
      <c r="B25" s="3" t="s">
        <v>74</v>
      </c>
      <c r="C25" s="3"/>
      <c r="D25">
        <v>1234581470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1234581470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1234581470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1234581470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1234581470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1234581470</v>
      </c>
    </row>
    <row r="15" spans="1:6" x14ac:dyDescent="0.35">
      <c r="A15">
        <v>6</v>
      </c>
      <c r="B15" t="s">
        <v>66</v>
      </c>
      <c r="C15" s="9">
        <v>0.25</v>
      </c>
      <c r="D15" s="3"/>
      <c r="E15" s="3"/>
      <c r="F15">
        <v>1234581470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opLeftCell="C1" workbookViewId="0">
      <selection activeCell="L16" sqref="L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20230110700001</v>
      </c>
      <c r="C5" t="s">
        <v>77</v>
      </c>
      <c r="D5">
        <v>154784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85</v>
      </c>
      <c r="L5" s="3">
        <v>85</v>
      </c>
      <c r="M5">
        <f>G5*Komponen!C10 + H5*Komponen!C11 + I5*Komponen!C12 + J5*Komponen!C13 + K5*Komponen!C14 + L5*Komponen!C15</f>
        <v>87.5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20230110700002</v>
      </c>
      <c r="C6" t="s">
        <v>78</v>
      </c>
      <c r="D6">
        <v>152276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88</v>
      </c>
      <c r="N6" t="str">
        <f t="shared" si="0"/>
        <v>A</v>
      </c>
    </row>
    <row r="7" spans="1:14" x14ac:dyDescent="0.35">
      <c r="A7">
        <v>3</v>
      </c>
      <c r="B7">
        <v>20230110700003</v>
      </c>
      <c r="C7" t="s">
        <v>79</v>
      </c>
      <c r="D7">
        <v>152073</v>
      </c>
      <c r="E7" t="s">
        <v>1</v>
      </c>
      <c r="F7" t="s">
        <v>3</v>
      </c>
      <c r="G7" s="3">
        <v>90</v>
      </c>
      <c r="H7" s="3"/>
      <c r="I7" s="3">
        <v>85</v>
      </c>
      <c r="J7" s="3">
        <v>80</v>
      </c>
      <c r="K7" s="3">
        <v>85</v>
      </c>
      <c r="L7" s="3">
        <v>85</v>
      </c>
      <c r="M7">
        <f>G7*Komponen!C10 + H7*Komponen!C11 + I7*Komponen!C12 + J7*Komponen!C13 + K7*Komponen!C14 + L7*Komponen!C15</f>
        <v>85.5</v>
      </c>
      <c r="N7" t="str">
        <f t="shared" si="0"/>
        <v>A</v>
      </c>
    </row>
    <row r="8" spans="1:14" x14ac:dyDescent="0.35">
      <c r="A8">
        <v>4</v>
      </c>
      <c r="B8">
        <v>20230110700004</v>
      </c>
      <c r="C8" t="s">
        <v>80</v>
      </c>
      <c r="D8">
        <v>152085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35">
      <c r="A9">
        <v>5</v>
      </c>
      <c r="B9">
        <v>20230110700005</v>
      </c>
      <c r="C9" t="s">
        <v>81</v>
      </c>
      <c r="D9">
        <v>152280</v>
      </c>
      <c r="E9" t="s">
        <v>1</v>
      </c>
      <c r="F9" t="s">
        <v>3</v>
      </c>
      <c r="G9" s="3">
        <v>90</v>
      </c>
      <c r="H9" s="3"/>
      <c r="I9" s="3">
        <v>90</v>
      </c>
      <c r="J9" s="3">
        <v>90</v>
      </c>
      <c r="K9" s="3">
        <v>90</v>
      </c>
      <c r="L9" s="3">
        <v>90</v>
      </c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35">
      <c r="A10">
        <v>6</v>
      </c>
      <c r="B10">
        <v>20230110700006</v>
      </c>
      <c r="C10" t="s">
        <v>82</v>
      </c>
      <c r="D10">
        <v>152160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88</v>
      </c>
      <c r="N10" t="str">
        <f t="shared" si="0"/>
        <v>A</v>
      </c>
    </row>
    <row r="11" spans="1:14" x14ac:dyDescent="0.35">
      <c r="A11">
        <v>7</v>
      </c>
      <c r="B11">
        <v>20230110700007</v>
      </c>
      <c r="C11" t="s">
        <v>83</v>
      </c>
      <c r="D11">
        <v>152018</v>
      </c>
      <c r="E11" t="s">
        <v>1</v>
      </c>
      <c r="F11" t="s">
        <v>3</v>
      </c>
      <c r="G11" s="3">
        <v>90</v>
      </c>
      <c r="H11" s="3"/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35">
      <c r="A12">
        <v>8</v>
      </c>
      <c r="B12">
        <v>20230110700008</v>
      </c>
      <c r="C12" t="s">
        <v>84</v>
      </c>
      <c r="D12">
        <v>154781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20230110700009</v>
      </c>
      <c r="C13" t="s">
        <v>85</v>
      </c>
      <c r="D13">
        <v>152537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35">
      <c r="A14">
        <v>10</v>
      </c>
      <c r="B14">
        <v>20230110700010</v>
      </c>
      <c r="C14" t="s">
        <v>86</v>
      </c>
      <c r="D14">
        <v>152414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20230110700011</v>
      </c>
      <c r="C15" t="s">
        <v>87</v>
      </c>
      <c r="D15">
        <v>152367</v>
      </c>
      <c r="E15" t="s">
        <v>1</v>
      </c>
      <c r="F15" t="s">
        <v>3</v>
      </c>
      <c r="G15" s="3">
        <v>85</v>
      </c>
      <c r="H15" s="3"/>
      <c r="I15" s="3">
        <v>85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88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2025-01-26T23:50:02Z</dcterms:created>
  <dcterms:modified xsi:type="dcterms:W3CDTF">2025-01-30T09:19:26Z</dcterms:modified>
  <cp:category>nilai</cp:category>
</cp:coreProperties>
</file>