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Nilai Excel Fitri\"/>
    </mc:Choice>
  </mc:AlternateContent>
  <xr:revisionPtr revIDLastSave="0" documentId="13_ncr:1_{F1246627-1E2D-4E08-8F3B-708623E5E16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<sst xmlns="http://schemas.openxmlformats.org/spreadsheetml/2006/main" count="221" uniqueCount="153">
  <si>
    <t>KODE MK</t>
  </si>
  <si>
    <t>G1D2A36R</t>
  </si>
  <si>
    <t>NAMA MK</t>
  </si>
  <si>
    <t>EKONOMI MONETER SYARIAH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</si>
  <si>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</si>
  <si>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</si>
  <si>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</si>
  <si>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</si>
  <si>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</si>
  <si>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</si>
  <si>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</si>
  <si>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</si>
  <si>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NUR FITRI HIDAYANTI, SE.I.,ME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</si>
  <si>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</si>
  <si>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</si>
  <si>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</si>
  <si>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</si>
  <si>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</si>
  <si>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</si>
  <si>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</si>
  <si>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</si>
  <si>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</si>
  <si>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</si>
  <si>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</si>
  <si>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</si>
  <si>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</si>
  <si>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</si>
  <si>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</si>
  <si>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</si>
  <si>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</si>
  <si>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</si>
  <si>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</si>
  <si>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</si>
  <si>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</si>
  <si>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</si>
  <si>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</si>
  <si>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</si>
  <si>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</si>
  <si>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</si>
  <si>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</si>
  <si>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</si>
  <si>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</si>
  <si>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</si>
  <si>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</si>
  <si>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</si>
  <si>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</si>
  <si>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</si>
  <si>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</si>
  <si>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</si>
  <si>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</si>
  <si>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</si>
  <si>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</si>
  <si>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</si>
  <si>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</si>
  <si>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</si>
  <si>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</si>
  <si>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</si>
  <si>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</si>
  <si>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</si>
  <si>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</si>
  <si>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</si>
  <si>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</si>
  <si>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</si>
  <si>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</si>
  <si>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</si>
  <si>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</si>
  <si>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</si>
  <si>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</si>
  <si>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</si>
  <si>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</si>
  <si>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</si>
  <si>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</si>
  <si>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</si>
  <si>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</si>
  <si>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MONETER SYARIAH (G1D2A36R)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</si>
  <si>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</si>
  <si>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</si>
  <si>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</si>
  <si>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</si>
  <si>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</si>
  <si>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</si>
  <si>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</si>
  <si>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</si>
  <si>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</si>
  <si>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</si>
  <si>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</si>
  <si>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</si>
  <si>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</si>
  <si>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</si>
  <si>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</si>
  <si>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</si>
  <si>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</si>
  <si>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</si>
  <si>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</si>
  <si>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</si>
  <si>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</si>
  <si>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</si>
  <si>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</si>
  <si>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</si>
  <si>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</si>
  <si>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</si>
  <si>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</si>
  <si>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</si>
  <si>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</si>
  <si>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</si>
  <si>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</si>
  <si>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</si>
  <si>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</si>
  <si>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</si>
  <si>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</si>
  <si>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</si>
  <si>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</si>
  <si>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</si>
  <si>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</si>
  <si>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</si>
  <si>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</si>
  <si>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</si>
  <si>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</si>
  <si>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</si>
  <si>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</si>
  <si>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</si>
  <si>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</si>
  <si>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</si>
  <si>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</si>
  <si>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</si>
  <si>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</si>
  <si>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NUR FATMAWATI ARIA NINGSIH</t>
  </si>
  <si>
    <t>Kontrak kuliah</t>
  </si>
  <si>
    <t>College contract</t>
  </si>
  <si>
    <t>Ekonomi Moneter Syariah</t>
  </si>
  <si>
    <t>Sharia Monetary Economics</t>
  </si>
  <si>
    <t>Pertumbuhan Ekonomi</t>
  </si>
  <si>
    <t>Economic growth</t>
  </si>
  <si>
    <t>Uang dalam Perspektif Islam</t>
  </si>
  <si>
    <t>Money in an Islamic Perspective</t>
  </si>
  <si>
    <t>Riba dan Alternatifnya</t>
  </si>
  <si>
    <t>Usury and its Alternatives</t>
  </si>
  <si>
    <t>Prinsip-prinsip Dasar Keuangan Syariah</t>
  </si>
  <si>
    <t>Basic Principles of Sharia Finance</t>
  </si>
  <si>
    <t>Perbandingan Sistem Keuangan Konvensional dan Syariah</t>
  </si>
  <si>
    <t>Comparison of Conventional and Sharia Financial Systems</t>
  </si>
  <si>
    <t>Instrumen Keuangan Syariah</t>
  </si>
  <si>
    <t>Sharia Financial Instruments</t>
  </si>
  <si>
    <t>Mudharabah</t>
  </si>
  <si>
    <t>Musyarakah</t>
  </si>
  <si>
    <t>Musharakah</t>
  </si>
  <si>
    <t>Salam</t>
  </si>
  <si>
    <t>Regards</t>
  </si>
  <si>
    <t>Istishna</t>
  </si>
  <si>
    <t>Kebijakan Moneter Syariah</t>
  </si>
  <si>
    <t>Sharia Monetary Policy</t>
  </si>
  <si>
    <t>tabilitas Keuangan Syariah</t>
  </si>
  <si>
    <t>Sharia Financial stability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</si>
</sst>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2" sqref="C3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127</v>
      </c>
      <c r="C10" s="3" t="s">
        <v>128</v>
      </c>
      <c r="D10">
        <v>1234580645</v>
      </c>
    </row>
    <row r="11" spans="1:4" x14ac:dyDescent="0.25">
      <c r="A11">
        <v>2</v>
      </c>
      <c r="B11" s="3" t="s">
        <v>129</v>
      </c>
      <c r="C11" s="3" t="s">
        <v>130</v>
      </c>
      <c r="D11">
        <v>1234580645</v>
      </c>
    </row>
    <row r="12" spans="1:4" x14ac:dyDescent="0.25">
      <c r="A12">
        <v>3</v>
      </c>
      <c r="B12" s="3" t="s">
        <v>131</v>
      </c>
      <c r="C12" s="3" t="s">
        <v>132</v>
      </c>
      <c r="D12">
        <v>1234580645</v>
      </c>
    </row>
    <row r="13" spans="1:4" x14ac:dyDescent="0.25">
      <c r="A13">
        <v>4</v>
      </c>
      <c r="B13" s="3" t="s">
        <v>133</v>
      </c>
      <c r="C13" s="3" t="s">
        <v>134</v>
      </c>
      <c r="D13">
        <v>1234580645</v>
      </c>
    </row>
    <row r="14" spans="1:4" x14ac:dyDescent="0.25">
      <c r="A14">
        <v>5</v>
      </c>
      <c r="B14" s="3" t="s">
        <v>135</v>
      </c>
      <c r="C14" s="3" t="s">
        <v>136</v>
      </c>
      <c r="D14">
        <v>1234580645</v>
      </c>
    </row>
    <row r="15" spans="1:4" x14ac:dyDescent="0.25">
      <c r="A15">
        <v>6</v>
      </c>
      <c r="B15" s="3" t="s">
        <v>137</v>
      </c>
      <c r="C15" s="3" t="s">
        <v>138</v>
      </c>
      <c r="D15">
        <v>1234580645</v>
      </c>
    </row>
    <row r="16" spans="1:4" x14ac:dyDescent="0.25">
      <c r="A16">
        <v>7</v>
      </c>
      <c r="B16" s="3" t="s">
        <v>139</v>
      </c>
      <c r="C16" s="3" t="s">
        <v>140</v>
      </c>
      <c r="D16">
        <v>1234580645</v>
      </c>
    </row>
    <row r="17" spans="1:4" x14ac:dyDescent="0.25">
      <c r="A17">
        <v>8</v>
      </c>
      <c r="B17" s="3" t="s">
        <v>80</v>
      </c>
      <c r="C17" s="3" t="s">
        <v>80</v>
      </c>
      <c r="D17">
        <v>1234580645</v>
      </c>
    </row>
    <row r="18" spans="1:4" x14ac:dyDescent="0.25">
      <c r="A18">
        <v>9</v>
      </c>
      <c r="B18" s="3" t="s">
        <v>141</v>
      </c>
      <c r="C18" s="3" t="s">
        <v>142</v>
      </c>
      <c r="D18">
        <v>1234580645</v>
      </c>
    </row>
    <row r="19" spans="1:4" x14ac:dyDescent="0.25">
      <c r="A19">
        <v>10</v>
      </c>
      <c r="B19" s="3" t="s">
        <v>143</v>
      </c>
      <c r="C19" s="3" t="s">
        <v>143</v>
      </c>
      <c r="D19">
        <v>1234580645</v>
      </c>
    </row>
    <row r="20" spans="1:4" x14ac:dyDescent="0.25">
      <c r="A20">
        <v>11</v>
      </c>
      <c r="B20" s="3" t="s">
        <v>144</v>
      </c>
      <c r="C20" s="3" t="s">
        <v>145</v>
      </c>
      <c r="D20">
        <v>1234580645</v>
      </c>
    </row>
    <row r="21" spans="1:4" x14ac:dyDescent="0.25">
      <c r="A21">
        <v>12</v>
      </c>
      <c r="B21" s="3" t="s">
        <v>146</v>
      </c>
      <c r="C21" s="3" t="s">
        <v>147</v>
      </c>
      <c r="D21">
        <v>1234580645</v>
      </c>
    </row>
    <row r="22" spans="1:4" x14ac:dyDescent="0.25">
      <c r="A22">
        <v>13</v>
      </c>
      <c r="B22" s="3" t="s">
        <v>148</v>
      </c>
      <c r="C22" s="3" t="s">
        <v>148</v>
      </c>
      <c r="D22">
        <v>1234580645</v>
      </c>
    </row>
    <row r="23" spans="1:4" x14ac:dyDescent="0.25">
      <c r="A23">
        <v>14</v>
      </c>
      <c r="B23" s="3" t="s">
        <v>149</v>
      </c>
      <c r="C23" s="3" t="s">
        <v>150</v>
      </c>
      <c r="D23">
        <v>1234580645</v>
      </c>
    </row>
    <row r="24" spans="1:4" x14ac:dyDescent="0.25">
      <c r="A24">
        <v>15</v>
      </c>
      <c r="B24" s="3" t="s">
        <v>151</v>
      </c>
      <c r="C24" s="3" t="s">
        <v>152</v>
      </c>
      <c r="D24">
        <v>1234580645</v>
      </c>
    </row>
    <row r="25" spans="1:4" x14ac:dyDescent="0.25">
      <c r="A25">
        <v>16</v>
      </c>
      <c r="B25" s="3" t="s">
        <v>81</v>
      </c>
      <c r="C25" s="3" t="s">
        <v>81</v>
      </c>
      <c r="D25">
        <v>1234580645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2" sqref="C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1234580645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1234580645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1234580645</v>
      </c>
    </row>
    <row r="13" spans="1:6" x14ac:dyDescent="0.25">
      <c r="A13">
        <v>4</v>
      </c>
      <c r="B13" t="s">
        <v>71</v>
      </c>
      <c r="C13" s="9">
        <v>0.2</v>
      </c>
      <c r="D13" s="3"/>
      <c r="E13" s="3"/>
      <c r="F13">
        <v>1234580645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1234580645</v>
      </c>
    </row>
    <row r="15" spans="1:6" x14ac:dyDescent="0.25">
      <c r="A15">
        <v>6</v>
      </c>
      <c r="B15" t="s">
        <v>73</v>
      </c>
      <c r="C15" s="9">
        <v>0.3</v>
      </c>
      <c r="D15" s="3"/>
      <c r="E15" s="3"/>
      <c r="F15">
        <v>1234580645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workbookViewId="0">
      <selection activeCell="I33" sqref="I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153319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95</v>
      </c>
      <c r="K5" s="3">
        <v>90</v>
      </c>
      <c r="L5" s="3">
        <v>95</v>
      </c>
      <c r="M5">
        <f>G5*Komponen!C10 + H5*Komponen!C11 + I5*Komponen!C12 + J5*Komponen!C13 + K5*Komponen!C14 + L5*Komponen!C15</f>
        <v>90.5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86</v>
      </c>
      <c r="C6" t="s">
        <v>87</v>
      </c>
      <c r="D6">
        <v>153277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95</v>
      </c>
      <c r="K6" s="3">
        <v>90</v>
      </c>
      <c r="L6" s="3">
        <v>95</v>
      </c>
      <c r="M6">
        <f>G6*Komponen!C10 + H6*Komponen!C11 + I6*Komponen!C12 + J6*Komponen!C13 + K6*Komponen!C14 + L6*Komponen!C15</f>
        <v>90.5</v>
      </c>
      <c r="N6" t="str">
        <f t="shared" ref="N6:N26" si="0"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153963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95</v>
      </c>
      <c r="K7" s="3">
        <v>90</v>
      </c>
      <c r="L7" s="3">
        <v>100</v>
      </c>
      <c r="M7">
        <f>G7*Komponen!C10 + H7*Komponen!C11 + I7*Komponen!C12 + J7*Komponen!C13 + K7*Komponen!C14 + L7*Komponen!C15</f>
        <v>92</v>
      </c>
      <c r="N7" t="str">
        <f t="shared" si="0"/>
        <v xml:space="preserve">A+ </v>
      </c>
    </row>
    <row r="8" spans="1:14" x14ac:dyDescent="0.25">
      <c r="A8">
        <v>4</v>
      </c>
      <c r="B8" t="s">
        <v>90</v>
      </c>
      <c r="C8" t="s">
        <v>91</v>
      </c>
      <c r="D8">
        <v>153966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95</v>
      </c>
      <c r="K8" s="3">
        <v>100</v>
      </c>
      <c r="L8" s="3">
        <v>95</v>
      </c>
      <c r="M8">
        <f>G8*Komponen!C10 + H8*Komponen!C11 + I8*Komponen!C12 + J8*Komponen!C13 + K8*Komponen!C14 + L8*Komponen!C15</f>
        <v>93.5</v>
      </c>
      <c r="N8" t="str">
        <f t="shared" si="0"/>
        <v xml:space="preserve">A+ </v>
      </c>
    </row>
    <row r="9" spans="1:14" x14ac:dyDescent="0.25">
      <c r="A9">
        <v>5</v>
      </c>
      <c r="B9" t="s">
        <v>92</v>
      </c>
      <c r="C9" t="s">
        <v>93</v>
      </c>
      <c r="D9">
        <v>153989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95</v>
      </c>
      <c r="K9" s="3">
        <v>90</v>
      </c>
      <c r="L9" s="3">
        <v>95</v>
      </c>
      <c r="M9">
        <f>G9*Komponen!C10 + H9*Komponen!C11 + I9*Komponen!C12 + J9*Komponen!C13 + K9*Komponen!C14 + L9*Komponen!C15</f>
        <v>90.5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154676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95</v>
      </c>
      <c r="K10" s="3">
        <v>90</v>
      </c>
      <c r="L10" s="3">
        <v>95</v>
      </c>
      <c r="M10">
        <f>G10*Komponen!C10 + H10*Komponen!C11 + I10*Komponen!C12 + J10*Komponen!C13 + K10*Komponen!C14 + L10*Komponen!C15</f>
        <v>90.5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152927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95</v>
      </c>
      <c r="K11" s="3">
        <v>90</v>
      </c>
      <c r="L11" s="3">
        <v>95</v>
      </c>
      <c r="M11">
        <f>G11*Komponen!C10 + H11*Komponen!C11 + I11*Komponen!C12 + J11*Komponen!C13 + K11*Komponen!C14 + L11*Komponen!C15</f>
        <v>90.5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154325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95</v>
      </c>
      <c r="K12" s="3">
        <v>90</v>
      </c>
      <c r="L12" s="3">
        <v>95</v>
      </c>
      <c r="M12">
        <f>G12*Komponen!C10 + H12*Komponen!C11 + I12*Komponen!C12 + J12*Komponen!C13 + K12*Komponen!C14 + L12*Komponen!C15</f>
        <v>90.5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153724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95</v>
      </c>
      <c r="K13" s="3">
        <v>100</v>
      </c>
      <c r="L13" s="3">
        <v>95</v>
      </c>
      <c r="M13">
        <f>G13*Komponen!C10 + H13*Komponen!C11 + I13*Komponen!C12 + J13*Komponen!C13 + K13*Komponen!C14 + L13*Komponen!C15</f>
        <v>93.5</v>
      </c>
      <c r="N13" t="str">
        <f t="shared" si="0"/>
        <v xml:space="preserve">A+ </v>
      </c>
    </row>
    <row r="14" spans="1:14" x14ac:dyDescent="0.25">
      <c r="A14">
        <v>10</v>
      </c>
      <c r="B14" t="s">
        <v>102</v>
      </c>
      <c r="C14" t="s">
        <v>103</v>
      </c>
      <c r="D14">
        <v>152881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95</v>
      </c>
      <c r="K14" s="3">
        <v>90</v>
      </c>
      <c r="L14" s="3">
        <v>95</v>
      </c>
      <c r="M14">
        <f>G14*Komponen!C10 + H14*Komponen!C11 + I14*Komponen!C12 + J14*Komponen!C13 + K14*Komponen!C14 + L14*Komponen!C15</f>
        <v>90.5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154373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95</v>
      </c>
      <c r="K15" s="3">
        <v>90</v>
      </c>
      <c r="L15" s="3">
        <v>95</v>
      </c>
      <c r="M15">
        <f>G15*Komponen!C10 + H15*Komponen!C11 + I15*Komponen!C12 + J15*Komponen!C13 + K15*Komponen!C14 + L15*Komponen!C15</f>
        <v>90.5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152831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95</v>
      </c>
      <c r="K16" s="3">
        <v>90</v>
      </c>
      <c r="L16" s="3">
        <v>100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 t="s">
        <v>108</v>
      </c>
      <c r="C17" t="s">
        <v>109</v>
      </c>
      <c r="D17">
        <v>157102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154572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95</v>
      </c>
      <c r="K18" s="3">
        <v>90</v>
      </c>
      <c r="L18" s="3">
        <v>90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152960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95</v>
      </c>
      <c r="K19" s="3">
        <v>90</v>
      </c>
      <c r="L19" s="3">
        <v>95</v>
      </c>
      <c r="M19">
        <f>G19*Komponen!C10 + H19*Komponen!C11 + I19*Komponen!C12 + J19*Komponen!C13 + K19*Komponen!C14 + L19*Komponen!C15</f>
        <v>90.5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154371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95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90.5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154336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95</v>
      </c>
      <c r="K21" s="3">
        <v>90</v>
      </c>
      <c r="L21" s="3">
        <v>95</v>
      </c>
      <c r="M21">
        <f>G21*Komponen!C10 + H21*Komponen!C11 + I21*Komponen!C12 + J21*Komponen!C13 + K21*Komponen!C14 + L21*Komponen!C15</f>
        <v>90.5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152930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95</v>
      </c>
      <c r="K22" s="3">
        <v>90</v>
      </c>
      <c r="L22" s="3">
        <v>95</v>
      </c>
      <c r="M22">
        <f>G22*Komponen!C10 + H22*Komponen!C11 + I22*Komponen!C12 + J22*Komponen!C13 + K22*Komponen!C14 + L22*Komponen!C15</f>
        <v>90.5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152891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95</v>
      </c>
      <c r="K23" s="3">
        <v>90</v>
      </c>
      <c r="L23" s="3">
        <v>95</v>
      </c>
      <c r="M23">
        <f>G23*Komponen!C10 + H23*Komponen!C11 + I23*Komponen!C12 + J23*Komponen!C13 + K23*Komponen!C14 + L23*Komponen!C15</f>
        <v>90.5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156714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95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84.5</v>
      </c>
      <c r="N24" t="str">
        <f t="shared" si="0"/>
        <v xml:space="preserve">A- </v>
      </c>
    </row>
    <row r="25" spans="1:14" x14ac:dyDescent="0.25">
      <c r="A25">
        <v>21</v>
      </c>
      <c r="B25" t="s">
        <v>124</v>
      </c>
      <c r="C25" t="s">
        <v>125</v>
      </c>
      <c r="D25">
        <v>154489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95</v>
      </c>
      <c r="K25" s="3">
        <v>90</v>
      </c>
      <c r="L25" s="3">
        <v>95</v>
      </c>
      <c r="M25">
        <f>G25*Komponen!C10 + H25*Komponen!C11 + I25*Komponen!C12 + J25*Komponen!C13 + K25*Komponen!C14 + L25*Komponen!C15</f>
        <v>90.5</v>
      </c>
      <c r="N25" t="str">
        <f t="shared" si="0"/>
        <v xml:space="preserve">A </v>
      </c>
    </row>
    <row r="26" spans="1:14" x14ac:dyDescent="0.25">
      <c r="A26">
        <v>22</v>
      </c>
      <c r="B26">
        <v>20240710414001</v>
      </c>
      <c r="C26" t="s">
        <v>126</v>
      </c>
      <c r="D26">
        <v>156994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95</v>
      </c>
      <c r="K26" s="3">
        <v>90</v>
      </c>
      <c r="L26" s="3">
        <v>100</v>
      </c>
      <c r="M26">
        <f>G26*Komponen!C10 + H26*Komponen!C11 + I26*Komponen!C12 + J26*Komponen!C13 + K26*Komponen!C14 + L26*Komponen!C15</f>
        <v>92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2025-01-21T02:49:02Z</dcterms:created>
  <dcterms:modified xsi:type="dcterms:W3CDTF">2025-01-21T07:30:03Z</dcterms:modified>
  <cp:category>nilai</cp:category>
</cp:coreProperties>
</file>