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0C391FD4-3C42-4B31-A75F-7C1F9F079F1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<sst xmlns="http://schemas.openxmlformats.org/spreadsheetml/2006/main" count="214" uniqueCount="140">
  <si>
    <t>KODE MK</t>
  </si>
  <si>
    <t>G1D2A44L</t>
  </si>
  <si>
    <t>NAMA MK</t>
  </si>
  <si>
    <t>KULIAH KERJA NYATA (KKN)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</si>
  <si>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</si>
  <si>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</si>
  <si>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</si>
  <si>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</si>
  <si>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</si>
  <si>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</si>
  <si>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</si>
  <si>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</si>
  <si>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</si>
  <si>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</si>
  <si>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</si>
  <si>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</si>
  <si>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</si>
  <si>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</si>
  <si>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</si>
  <si>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</si>
  <si>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</si>
  <si>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</si>
  <si>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</si>
  <si>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</si>
  <si>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</si>
  <si>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</si>
  <si>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</si>
  <si>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</si>
  <si>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</si>
  <si>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</si>
  <si>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</si>
  <si>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</si>
  <si>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</si>
  <si>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</si>
  <si>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</si>
  <si>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</si>
  <si>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</si>
  <si>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</si>
  <si>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</si>
  <si>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</si>
  <si>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</si>
  <si>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</si>
  <si>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</si>
  <si>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</si>
  <si>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</si>
  <si>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</si>
  <si>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</si>
  <si>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</si>
  <si>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</si>
  <si>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</si>
  <si>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</si>
  <si>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</si>
  <si>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</si>
  <si>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</si>
  <si>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</si>
  <si>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</si>
  <si>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</si>
  <si>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</si>
  <si>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</si>
  <si>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</si>
  <si>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</si>
  <si>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</si>
  <si>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</si>
  <si>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</si>
  <si>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</si>
  <si>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</si>
  <si>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</si>
  <si>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</si>
  <si>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</si>
  <si>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</si>
  <si>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</si>
  <si>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</si>
  <si>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</si>
  <si>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</si>
  <si>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(G1D2A44L)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</si>
  <si>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</si>
  <si>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</si>
  <si>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</si>
  <si>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</si>
  <si>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</si>
  <si>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</si>
  <si>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</si>
  <si>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</si>
  <si>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</si>
  <si>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2020G1D039</t>
  </si>
  <si>
    <t>LALU ZAENUL RAMDHANI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</si>
  <si>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</si>
  <si>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</si>
  <si>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</si>
  <si>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</si>
  <si>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</si>
  <si>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</si>
  <si>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</si>
  <si>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</si>
  <si>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</si>
  <si>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</si>
  <si>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</si>
  <si>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</si>
  <si>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</si>
  <si>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</si>
  <si>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</si>
  <si>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</si>
  <si>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</si>
  <si>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</si>
  <si>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</si>
  <si>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</si>
  <si>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</si>
  <si>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</si>
  <si>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2021G1D017</t>
  </si>
  <si>
    <t>MUHAMMAD ABDURRAHMAN MUWAHID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</si>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</sst>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1234580682</v>
      </c>
    </row>
    <row r="11" spans="1:4" x14ac:dyDescent="0.25">
      <c r="A11">
        <v>2</v>
      </c>
      <c r="B11" s="3"/>
      <c r="C11" s="3"/>
      <c r="D11">
        <v>1234580682</v>
      </c>
    </row>
    <row r="12" spans="1:4" x14ac:dyDescent="0.25">
      <c r="A12">
        <v>3</v>
      </c>
      <c r="B12" s="3"/>
      <c r="C12" s="3"/>
      <c r="D12">
        <v>1234580682</v>
      </c>
    </row>
    <row r="13" spans="1:4" x14ac:dyDescent="0.25">
      <c r="A13">
        <v>4</v>
      </c>
      <c r="B13" s="3"/>
      <c r="C13" s="3"/>
      <c r="D13">
        <v>1234580682</v>
      </c>
    </row>
    <row r="14" spans="1:4" x14ac:dyDescent="0.25">
      <c r="A14">
        <v>5</v>
      </c>
      <c r="B14" s="3"/>
      <c r="C14" s="3"/>
      <c r="D14">
        <v>1234580682</v>
      </c>
    </row>
    <row r="15" spans="1:4" x14ac:dyDescent="0.25">
      <c r="A15">
        <v>6</v>
      </c>
      <c r="B15" s="3"/>
      <c r="C15" s="3"/>
      <c r="D15">
        <v>1234580682</v>
      </c>
    </row>
    <row r="16" spans="1:4" x14ac:dyDescent="0.25">
      <c r="A16">
        <v>7</v>
      </c>
      <c r="B16" s="3"/>
      <c r="C16" s="3"/>
      <c r="D16">
        <v>1234580682</v>
      </c>
    </row>
    <row r="17" spans="1:4" x14ac:dyDescent="0.25">
      <c r="A17">
        <v>8</v>
      </c>
      <c r="B17" s="3"/>
      <c r="C17" s="3"/>
      <c r="D17">
        <v>1234580682</v>
      </c>
    </row>
    <row r="18" spans="1:4" x14ac:dyDescent="0.25">
      <c r="A18">
        <v>9</v>
      </c>
      <c r="B18" s="3"/>
      <c r="C18" s="3"/>
      <c r="D18">
        <v>1234580682</v>
      </c>
    </row>
    <row r="19" spans="1:4" x14ac:dyDescent="0.25">
      <c r="A19">
        <v>10</v>
      </c>
      <c r="B19" s="3"/>
      <c r="C19" s="3"/>
      <c r="D19">
        <v>1234580682</v>
      </c>
    </row>
    <row r="20" spans="1:4" x14ac:dyDescent="0.25">
      <c r="A20">
        <v>11</v>
      </c>
      <c r="B20" s="3"/>
      <c r="C20" s="3"/>
      <c r="D20">
        <v>1234580682</v>
      </c>
    </row>
    <row r="21" spans="1:4" x14ac:dyDescent="0.25">
      <c r="A21">
        <v>12</v>
      </c>
      <c r="B21" s="3"/>
      <c r="C21" s="3"/>
      <c r="D21">
        <v>1234580682</v>
      </c>
    </row>
    <row r="22" spans="1:4" x14ac:dyDescent="0.25">
      <c r="A22">
        <v>13</v>
      </c>
      <c r="B22" s="3"/>
      <c r="C22" s="3"/>
      <c r="D22">
        <v>1234580682</v>
      </c>
    </row>
    <row r="23" spans="1:4" x14ac:dyDescent="0.25">
      <c r="A23">
        <v>14</v>
      </c>
      <c r="B23" s="3"/>
      <c r="C23" s="3"/>
      <c r="D23">
        <v>1234580682</v>
      </c>
    </row>
    <row r="24" spans="1:4" x14ac:dyDescent="0.25">
      <c r="A24">
        <v>15</v>
      </c>
      <c r="B24" s="3"/>
      <c r="C24" s="3"/>
      <c r="D24">
        <v>1234580682</v>
      </c>
    </row>
    <row r="25" spans="1:4" x14ac:dyDescent="0.25">
      <c r="A25">
        <v>16</v>
      </c>
      <c r="B25" s="3"/>
      <c r="C25" s="3"/>
      <c r="D25">
        <v>1234580682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1234580682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1234580682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1234580682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1234580682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1234580682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33" sqref="K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154420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90</v>
      </c>
      <c r="K5" s="3">
        <v>92</v>
      </c>
      <c r="L5" s="3">
        <v>95</v>
      </c>
      <c r="M5">
        <f>G5*Komponen!C10 + H5*Komponen!C11 + I5*Komponen!C12 + J5*Komponen!C13 + K5*Komponen!C14 + L5*Komponen!C15</f>
        <v>90.1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155342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90</v>
      </c>
      <c r="K6" s="3">
        <v>93</v>
      </c>
      <c r="L6" s="3">
        <v>95</v>
      </c>
      <c r="M6">
        <f>G6*Komponen!C10 + H6*Komponen!C11 + I6*Komponen!C12 + J6*Komponen!C13 + K6*Komponen!C14 + L6*Komponen!C15</f>
        <v>90.4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151888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90</v>
      </c>
      <c r="K7" s="3">
        <v>92</v>
      </c>
      <c r="L7" s="3">
        <v>95</v>
      </c>
      <c r="M7">
        <f>G7*Komponen!C10 + H7*Komponen!C11 + I7*Komponen!C12 + J7*Komponen!C13 + K7*Komponen!C14 + L7*Komponen!C15</f>
        <v>90.1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154944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90</v>
      </c>
      <c r="K8" s="3">
        <v>94</v>
      </c>
      <c r="L8" s="3">
        <v>95</v>
      </c>
      <c r="M8">
        <f>G8*Komponen!C10 + H8*Komponen!C11 + I8*Komponen!C12 + J8*Komponen!C13 + K8*Komponen!C14 + L8*Komponen!C15</f>
        <v>90.7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155244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90</v>
      </c>
      <c r="K9" s="3">
        <v>92</v>
      </c>
      <c r="L9" s="3">
        <v>95</v>
      </c>
      <c r="M9">
        <f>G9*Komponen!C10 + H9*Komponen!C11 + I9*Komponen!C12 + J9*Komponen!C13 + K9*Komponen!C14 + L9*Komponen!C15</f>
        <v>90.1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155237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90</v>
      </c>
      <c r="K10" s="3">
        <v>93</v>
      </c>
      <c r="L10" s="3">
        <v>95</v>
      </c>
      <c r="M10">
        <f>G10*Komponen!C10 + H10*Komponen!C11 + I10*Komponen!C12 + J10*Komponen!C13 + K10*Komponen!C14 + L10*Komponen!C15</f>
        <v>90.4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156344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90</v>
      </c>
      <c r="K11" s="3">
        <v>92</v>
      </c>
      <c r="L11" s="3">
        <v>95</v>
      </c>
      <c r="M11">
        <f>G11*Komponen!C10 + H11*Komponen!C11 + I11*Komponen!C12 + J11*Komponen!C13 + K11*Komponen!C14 + L11*Komponen!C15</f>
        <v>90.1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155339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90</v>
      </c>
      <c r="K12" s="3">
        <v>94</v>
      </c>
      <c r="L12" s="3">
        <v>95</v>
      </c>
      <c r="M12">
        <f>G12*Komponen!C10 + H12*Komponen!C11 + I12*Komponen!C12 + J12*Komponen!C13 + K12*Komponen!C14 + L12*Komponen!C15</f>
        <v>90.7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155247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90</v>
      </c>
      <c r="K13" s="3">
        <v>92</v>
      </c>
      <c r="L13" s="3">
        <v>95</v>
      </c>
      <c r="M13">
        <f>G13*Komponen!C10 + H13*Komponen!C11 + I13*Komponen!C12 + J13*Komponen!C13 + K13*Komponen!C14 + L13*Komponen!C15</f>
        <v>90.1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155452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90</v>
      </c>
      <c r="K14" s="3">
        <v>92</v>
      </c>
      <c r="L14" s="3">
        <v>95</v>
      </c>
      <c r="M14">
        <f>G14*Komponen!C10 + H14*Komponen!C11 + I14*Komponen!C12 + J14*Komponen!C13 + K14*Komponen!C14 + L14*Komponen!C15</f>
        <v>90.1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155240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90</v>
      </c>
      <c r="K15" s="3">
        <v>92</v>
      </c>
      <c r="L15" s="3">
        <v>95</v>
      </c>
      <c r="M15">
        <f>G15*Komponen!C10 + H15*Komponen!C11 + I15*Komponen!C12 + J15*Komponen!C13 + K15*Komponen!C14 + L15*Komponen!C15</f>
        <v>90.1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154361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90</v>
      </c>
      <c r="K16" s="3">
        <v>92</v>
      </c>
      <c r="L16" s="3">
        <v>95</v>
      </c>
      <c r="M16">
        <f>G16*Komponen!C10 + H16*Komponen!C11 + I16*Komponen!C12 + J16*Komponen!C13 + K16*Komponen!C14 + L16*Komponen!C15</f>
        <v>90.1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155021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90</v>
      </c>
      <c r="K17" s="3">
        <v>93</v>
      </c>
      <c r="L17" s="3">
        <v>95</v>
      </c>
      <c r="M17">
        <f>G17*Komponen!C10 + H17*Komponen!C11 + I17*Komponen!C12 + J17*Komponen!C13 + K17*Komponen!C14 + L17*Komponen!C15</f>
        <v>90.4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152759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90</v>
      </c>
      <c r="K18" s="3">
        <v>93</v>
      </c>
      <c r="L18" s="3">
        <v>95</v>
      </c>
      <c r="M18">
        <f>G18*Komponen!C10 + H18*Komponen!C11 + I18*Komponen!C12 + J18*Komponen!C13 + K18*Komponen!C14 + L18*Komponen!C15</f>
        <v>90.4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152217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90</v>
      </c>
      <c r="K19" s="3">
        <v>94</v>
      </c>
      <c r="L19" s="3">
        <v>95</v>
      </c>
      <c r="M19">
        <f>G19*Komponen!C10 + H19*Komponen!C11 + I19*Komponen!C12 + J19*Komponen!C13 + K19*Komponen!C14 + L19*Komponen!C15</f>
        <v>90.7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154842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90</v>
      </c>
      <c r="K20" s="3">
        <v>92</v>
      </c>
      <c r="L20" s="3">
        <v>95</v>
      </c>
      <c r="M20">
        <f>G20*Komponen!C10 + H20*Komponen!C11 + I20*Komponen!C12 + J20*Komponen!C13 + K20*Komponen!C14 + L20*Komponen!C15</f>
        <v>90.1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155245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90</v>
      </c>
      <c r="K21" s="3">
        <v>94</v>
      </c>
      <c r="L21" s="3">
        <v>95</v>
      </c>
      <c r="M21">
        <f>G21*Komponen!C10 + H21*Komponen!C11 + I21*Komponen!C12 + J21*Komponen!C13 + K21*Komponen!C14 + L21*Komponen!C15</f>
        <v>90.7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155243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90</v>
      </c>
      <c r="K22" s="3">
        <v>92</v>
      </c>
      <c r="L22" s="3">
        <v>95</v>
      </c>
      <c r="M22">
        <f>G22*Komponen!C10 + H22*Komponen!C11 + I22*Komponen!C12 + J22*Komponen!C13 + K22*Komponen!C14 + L22*Komponen!C15</f>
        <v>90.1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153656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90</v>
      </c>
      <c r="K23" s="3">
        <v>93</v>
      </c>
      <c r="L23" s="3">
        <v>95</v>
      </c>
      <c r="M23">
        <f>G23*Komponen!C10 + H23*Komponen!C11 + I23*Komponen!C12 + J23*Komponen!C13 + K23*Komponen!C14 + L23*Komponen!C15</f>
        <v>90.4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156040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90</v>
      </c>
      <c r="K24" s="3">
        <v>92</v>
      </c>
      <c r="L24" s="3">
        <v>95</v>
      </c>
      <c r="M24">
        <f>G24*Komponen!C10 + H24*Komponen!C11 + I24*Komponen!C12 + J24*Komponen!C13 + K24*Komponen!C14 + L24*Komponen!C15</f>
        <v>90.1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155783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90</v>
      </c>
      <c r="K25" s="3">
        <v>92</v>
      </c>
      <c r="L25" s="3">
        <v>95</v>
      </c>
      <c r="M25">
        <f>G25*Komponen!C10 + H25*Komponen!C11 + I25*Komponen!C12 + J25*Komponen!C13 + K25*Komponen!C14 + L25*Komponen!C15</f>
        <v>90.1</v>
      </c>
      <c r="N25" t="str">
        <f t="shared" si="0"/>
        <v xml:space="preserve">A </v>
      </c>
    </row>
    <row r="26" spans="1:14" x14ac:dyDescent="0.25">
      <c r="A26">
        <v>22</v>
      </c>
      <c r="B26" t="s">
        <v>126</v>
      </c>
      <c r="C26" t="s">
        <v>127</v>
      </c>
      <c r="D26">
        <v>153984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90</v>
      </c>
      <c r="K26" s="3">
        <v>94</v>
      </c>
      <c r="L26" s="3">
        <v>95</v>
      </c>
      <c r="M26">
        <f>G26*Komponen!C10 + H26*Komponen!C11 + I26*Komponen!C12 + J26*Komponen!C13 + K26*Komponen!C14 + L26*Komponen!C15</f>
        <v>90.7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155304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90</v>
      </c>
      <c r="K27" s="3">
        <v>92</v>
      </c>
      <c r="L27" s="3">
        <v>95</v>
      </c>
      <c r="M27">
        <f>G27*Komponen!C10 + H27*Komponen!C11 + I27*Komponen!C12 + J27*Komponen!C13 + K27*Komponen!C14 + L27*Komponen!C15</f>
        <v>90.1</v>
      </c>
      <c r="N27" t="str">
        <f t="shared" si="0"/>
        <v xml:space="preserve">A </v>
      </c>
    </row>
    <row r="28" spans="1:14" x14ac:dyDescent="0.25">
      <c r="A28">
        <v>24</v>
      </c>
      <c r="B28" t="s">
        <v>130</v>
      </c>
      <c r="C28" t="s">
        <v>131</v>
      </c>
      <c r="D28">
        <v>155248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90</v>
      </c>
      <c r="K28" s="3">
        <v>92</v>
      </c>
      <c r="L28" s="3">
        <v>95</v>
      </c>
      <c r="M28">
        <f>G28*Komponen!C10 + H28*Komponen!C11 + I28*Komponen!C12 + J28*Komponen!C13 + K28*Komponen!C14 + L28*Komponen!C15</f>
        <v>90.1</v>
      </c>
      <c r="N28" t="str">
        <f t="shared" si="0"/>
        <v xml:space="preserve">A </v>
      </c>
    </row>
    <row r="29" spans="1:14" x14ac:dyDescent="0.25">
      <c r="A29">
        <v>25</v>
      </c>
      <c r="B29" t="s">
        <v>132</v>
      </c>
      <c r="C29" t="s">
        <v>133</v>
      </c>
      <c r="D29">
        <v>155258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90</v>
      </c>
      <c r="K29" s="3">
        <v>93</v>
      </c>
      <c r="L29" s="3">
        <v>95</v>
      </c>
      <c r="M29">
        <f>G29*Komponen!C10 + H29*Komponen!C11 + I29*Komponen!C12 + J29*Komponen!C13 + K29*Komponen!C14 + L29*Komponen!C15</f>
        <v>90.4</v>
      </c>
      <c r="N29" t="str">
        <f t="shared" si="0"/>
        <v xml:space="preserve">A </v>
      </c>
    </row>
    <row r="30" spans="1:14" x14ac:dyDescent="0.25">
      <c r="A30">
        <v>26</v>
      </c>
      <c r="B30" t="s">
        <v>134</v>
      </c>
      <c r="C30" t="s">
        <v>135</v>
      </c>
      <c r="D30">
        <v>154952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90</v>
      </c>
      <c r="K30" s="3">
        <v>94</v>
      </c>
      <c r="L30" s="3">
        <v>95</v>
      </c>
      <c r="M30">
        <f>G30*Komponen!C10 + H30*Komponen!C11 + I30*Komponen!C12 + J30*Komponen!C13 + K30*Komponen!C14 + L30*Komponen!C15</f>
        <v>90.7</v>
      </c>
      <c r="N30" t="str">
        <f t="shared" si="0"/>
        <v xml:space="preserve">A </v>
      </c>
    </row>
    <row r="31" spans="1:14" x14ac:dyDescent="0.25">
      <c r="A31">
        <v>27</v>
      </c>
      <c r="B31" t="s">
        <v>136</v>
      </c>
      <c r="C31" t="s">
        <v>137</v>
      </c>
      <c r="D31">
        <v>155242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90</v>
      </c>
      <c r="K31" s="3">
        <v>93</v>
      </c>
      <c r="L31" s="3">
        <v>95</v>
      </c>
      <c r="M31">
        <f>G31*Komponen!C10 + H31*Komponen!C11 + I31*Komponen!C12 + J31*Komponen!C13 + K31*Komponen!C14 + L31*Komponen!C15</f>
        <v>90.4</v>
      </c>
      <c r="N31" t="str">
        <f t="shared" si="0"/>
        <v xml:space="preserve">A </v>
      </c>
    </row>
    <row r="32" spans="1:14" x14ac:dyDescent="0.25">
      <c r="A32">
        <v>28</v>
      </c>
      <c r="B32" t="s">
        <v>138</v>
      </c>
      <c r="C32" t="s">
        <v>139</v>
      </c>
      <c r="D32">
        <v>154941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90</v>
      </c>
      <c r="K32" s="3">
        <v>94</v>
      </c>
      <c r="L32" s="3">
        <v>95</v>
      </c>
      <c r="M32">
        <f>G32*Komponen!C10 + H32*Komponen!C11 + I32*Komponen!C12 + J32*Komponen!C13 + K32*Komponen!C14 + L32*Komponen!C15</f>
        <v>90.7</v>
      </c>
      <c r="N3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2025-01-21T02:47:04Z</dcterms:created>
  <dcterms:modified xsi:type="dcterms:W3CDTF">2025-01-22T06:46:29Z</dcterms:modified>
  <cp:category>nilai</cp:category>
</cp:coreProperties>
</file>