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yds/Documents/matkul/EPP/"/>
    </mc:Choice>
  </mc:AlternateContent>
  <xr:revisionPtr revIDLastSave="0" documentId="13_ncr:1_{2049FF15-C12D-BC47-AADF-B9C2DA25416C}" xr6:coauthVersionLast="47" xr6:coauthVersionMax="47" xr10:uidLastSave="{00000000-0000-0000-0000-000000000000}"/>
  <bookViews>
    <workbookView xWindow="0" yWindow="860" windowWidth="34200" windowHeight="213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4" l="1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<sst xmlns="http://schemas.openxmlformats.org/spreadsheetml/2006/main" count="191" uniqueCount="125">
  <si>
    <t>KODE MK</t>
  </si>
  <si>
    <t>B1B4C09A</t>
  </si>
  <si>
    <t>NAMA MK</t>
  </si>
  <si>
    <t>EKONOMI POLITIK PEMBANGUNAN</t>
  </si>
  <si>
    <t>NAMA KELAS</t>
  </si>
  <si>
    <t>V.KP.C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</si>
  <si>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</si>
  <si>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</si>
  <si>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</si>
  <si>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</si>
  <si>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</si>
  <si>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</si>
  <si>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ARIY DERMAWAN S,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</si>
  <si>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</si>
  <si>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</si>
  <si>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</si>
  <si>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</si>
  <si>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</si>
  <si>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</si>
  <si>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</si>
  <si>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</si>
  <si>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</si>
  <si>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</si>
  <si>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</si>
  <si>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</si>
  <si>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</si>
  <si>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</si>
  <si>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</si>
  <si>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</si>
  <si>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</si>
  <si>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</si>
  <si>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</si>
  <si>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</si>
  <si>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</si>
  <si>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</si>
  <si>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</si>
  <si>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</si>
  <si>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</si>
  <si>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</si>
  <si>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</si>
  <si>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</si>
  <si>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</si>
  <si>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</si>
  <si>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</si>
  <si>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</si>
  <si>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</si>
  <si>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</si>
  <si>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</si>
  <si>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</si>
  <si>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</si>
  <si>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</si>
  <si>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</si>
  <si>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</si>
  <si>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</si>
  <si>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</si>
  <si>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</si>
  <si>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</si>
  <si>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</si>
  <si>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</si>
  <si>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</si>
  <si>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</si>
  <si>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</si>
  <si>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</si>
  <si>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</si>
  <si>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</si>
  <si>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</si>
  <si>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</si>
  <si>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</si>
  <si>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POLITIK PEMBANGUNAN (B1B4C09A)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</si>
  <si>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</si>
  <si>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</si>
  <si>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</si>
  <si>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</si>
  <si>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</si>
  <si>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</si>
  <si>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</si>
  <si>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</si>
  <si>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</si>
  <si>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2022B1B001</t>
  </si>
  <si>
    <t>ADHAR</t>
  </si>
  <si>
    <t>2022B1B009</t>
  </si>
  <si>
    <t>ARIF RAHMAN GANI</t>
  </si>
  <si>
    <t>2022B1B014</t>
  </si>
  <si>
    <t>FITRIATUN</t>
  </si>
  <si>
    <t>2022B1B027</t>
  </si>
  <si>
    <t>NURLIDIANA</t>
  </si>
  <si>
    <t>2022B1B030</t>
  </si>
  <si>
    <t>RAHMI</t>
  </si>
  <si>
    <t>2022B1B036</t>
  </si>
  <si>
    <t>SITI HAWA</t>
  </si>
  <si>
    <t>2022B1B048</t>
  </si>
  <si>
    <t>IPA HAIRUNNISA</t>
  </si>
  <si>
    <t>2022B1B049</t>
  </si>
  <si>
    <t>JULFIKAN</t>
  </si>
  <si>
    <t>2022B1B051</t>
  </si>
  <si>
    <t>JUMRATUL JANNAH</t>
  </si>
  <si>
    <t>2022B1B064</t>
  </si>
  <si>
    <t>RANI KARUNIA</t>
  </si>
  <si>
    <t>2022B1B070</t>
  </si>
  <si>
    <t>AFSARIN</t>
  </si>
  <si>
    <t>2022B1B075</t>
  </si>
  <si>
    <t>ISMIATUN</t>
  </si>
  <si>
    <t>2022B1B076</t>
  </si>
  <si>
    <t>MULIANI</t>
  </si>
  <si>
    <t>2022B1B077</t>
  </si>
  <si>
    <t>NURSABRIA</t>
  </si>
  <si>
    <t>2022B1B078</t>
  </si>
  <si>
    <t>SUCI ARLIANI</t>
  </si>
  <si>
    <t>2022B1B081</t>
  </si>
  <si>
    <t>RESI NOPALINA</t>
  </si>
  <si>
    <t>2022B1B082</t>
  </si>
  <si>
    <t>SONIATI</t>
  </si>
  <si>
    <t>2022B1B083</t>
  </si>
  <si>
    <t>SUCI KHAIRANI</t>
  </si>
  <si>
    <t>2022B1B085</t>
  </si>
  <si>
    <t>EKA DANIA PUTRI</t>
  </si>
  <si>
    <t>2022B1B089</t>
  </si>
  <si>
    <t>APRILIA EKA LESTARI</t>
  </si>
  <si>
    <t>2022B1B093</t>
  </si>
  <si>
    <t>FERI IRAWAN</t>
  </si>
  <si>
    <t>2022B1B098</t>
  </si>
  <si>
    <t>NURAINI</t>
  </si>
  <si>
    <t>2022B1B099</t>
  </si>
  <si>
    <t>NURILLAH AGUSTINA</t>
  </si>
  <si>
    <t>ANANG MA'RUF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</si>
</sst>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1234581713</v>
      </c>
    </row>
    <row r="11" spans="1:4" x14ac:dyDescent="0.2">
      <c r="A11">
        <v>2</v>
      </c>
      <c r="B11" s="3"/>
      <c r="C11" s="3"/>
      <c r="D11">
        <v>1234581713</v>
      </c>
    </row>
    <row r="12" spans="1:4" x14ac:dyDescent="0.2">
      <c r="A12">
        <v>3</v>
      </c>
      <c r="B12" s="3"/>
      <c r="C12" s="3"/>
      <c r="D12">
        <v>1234581713</v>
      </c>
    </row>
    <row r="13" spans="1:4" x14ac:dyDescent="0.2">
      <c r="A13">
        <v>4</v>
      </c>
      <c r="B13" s="3"/>
      <c r="C13" s="3"/>
      <c r="D13">
        <v>1234581713</v>
      </c>
    </row>
    <row r="14" spans="1:4" x14ac:dyDescent="0.2">
      <c r="A14">
        <v>5</v>
      </c>
      <c r="B14" s="3"/>
      <c r="C14" s="3"/>
      <c r="D14">
        <v>1234581713</v>
      </c>
    </row>
    <row r="15" spans="1:4" x14ac:dyDescent="0.2">
      <c r="A15">
        <v>6</v>
      </c>
      <c r="B15" s="3"/>
      <c r="C15" s="3"/>
      <c r="D15">
        <v>1234581713</v>
      </c>
    </row>
    <row r="16" spans="1:4" x14ac:dyDescent="0.2">
      <c r="A16">
        <v>7</v>
      </c>
      <c r="B16" s="3"/>
      <c r="C16" s="3"/>
      <c r="D16">
        <v>1234581713</v>
      </c>
    </row>
    <row r="17" spans="1:4" x14ac:dyDescent="0.2">
      <c r="A17">
        <v>8</v>
      </c>
      <c r="B17" s="3"/>
      <c r="C17" s="3"/>
      <c r="D17">
        <v>1234581713</v>
      </c>
    </row>
    <row r="18" spans="1:4" x14ac:dyDescent="0.2">
      <c r="A18">
        <v>9</v>
      </c>
      <c r="B18" s="3"/>
      <c r="C18" s="3"/>
      <c r="D18">
        <v>1234581713</v>
      </c>
    </row>
    <row r="19" spans="1:4" x14ac:dyDescent="0.2">
      <c r="A19">
        <v>10</v>
      </c>
      <c r="B19" s="3"/>
      <c r="C19" s="3"/>
      <c r="D19">
        <v>1234581713</v>
      </c>
    </row>
    <row r="20" spans="1:4" x14ac:dyDescent="0.2">
      <c r="A20">
        <v>11</v>
      </c>
      <c r="B20" s="3"/>
      <c r="C20" s="3"/>
      <c r="D20">
        <v>1234581713</v>
      </c>
    </row>
    <row r="21" spans="1:4" x14ac:dyDescent="0.2">
      <c r="A21">
        <v>12</v>
      </c>
      <c r="B21" s="3"/>
      <c r="C21" s="3"/>
      <c r="D21">
        <v>1234581713</v>
      </c>
    </row>
    <row r="22" spans="1:4" x14ac:dyDescent="0.2">
      <c r="A22">
        <v>13</v>
      </c>
      <c r="B22" s="3"/>
      <c r="C22" s="3"/>
      <c r="D22">
        <v>1234581713</v>
      </c>
    </row>
    <row r="23" spans="1:4" x14ac:dyDescent="0.2">
      <c r="A23">
        <v>14</v>
      </c>
      <c r="B23" s="3"/>
      <c r="C23" s="3"/>
      <c r="D23">
        <v>1234581713</v>
      </c>
    </row>
    <row r="24" spans="1:4" x14ac:dyDescent="0.2">
      <c r="A24">
        <v>15</v>
      </c>
      <c r="B24" s="3"/>
      <c r="C24" s="3"/>
      <c r="D24">
        <v>1234581713</v>
      </c>
    </row>
    <row r="25" spans="1:4" x14ac:dyDescent="0.2">
      <c r="A25">
        <v>16</v>
      </c>
      <c r="B25" s="3"/>
      <c r="C25" s="3"/>
      <c r="D25">
        <v>1234581713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1234581713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1234581713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1234581713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1234581713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1234581713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1234581713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N27" sqref="N2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152216</v>
      </c>
      <c r="E5" t="s">
        <v>1</v>
      </c>
      <c r="F5" t="s">
        <v>3</v>
      </c>
      <c r="G5" s="3">
        <v>90</v>
      </c>
      <c r="H5" s="3">
        <v>80</v>
      </c>
      <c r="I5" s="3">
        <v>80</v>
      </c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84.5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80</v>
      </c>
      <c r="C6" t="s">
        <v>81</v>
      </c>
      <c r="D6">
        <v>155261</v>
      </c>
      <c r="E6" t="s">
        <v>1</v>
      </c>
      <c r="F6" t="s">
        <v>3</v>
      </c>
      <c r="G6" s="3">
        <v>90</v>
      </c>
      <c r="H6" s="3">
        <v>80</v>
      </c>
      <c r="I6" s="3">
        <v>75</v>
      </c>
      <c r="J6" s="3">
        <v>75</v>
      </c>
      <c r="K6" s="3">
        <v>80</v>
      </c>
      <c r="L6" s="3">
        <v>90</v>
      </c>
      <c r="M6">
        <f>G6*Komponen!C10 + H6*Komponen!C11 + I6*Komponen!C12 + J6*Komponen!C13 + K6*Komponen!C14 + L6*Komponen!C15</f>
        <v>83.25</v>
      </c>
      <c r="N6" t="str">
        <f t="shared" si="0"/>
        <v>A</v>
      </c>
    </row>
    <row r="7" spans="1:14" x14ac:dyDescent="0.2">
      <c r="A7">
        <v>3</v>
      </c>
      <c r="B7" t="s">
        <v>82</v>
      </c>
      <c r="C7" t="s">
        <v>83</v>
      </c>
      <c r="D7">
        <v>152762</v>
      </c>
      <c r="E7" t="s">
        <v>1</v>
      </c>
      <c r="F7" t="s">
        <v>3</v>
      </c>
      <c r="G7" s="3">
        <v>80</v>
      </c>
      <c r="H7" s="3">
        <v>90</v>
      </c>
      <c r="I7" s="3">
        <v>75</v>
      </c>
      <c r="J7" s="3">
        <v>80</v>
      </c>
      <c r="K7" s="3">
        <v>80</v>
      </c>
      <c r="L7" s="3">
        <v>90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152764</v>
      </c>
      <c r="E8" t="s">
        <v>1</v>
      </c>
      <c r="F8" t="s">
        <v>3</v>
      </c>
      <c r="G8" s="3">
        <v>85</v>
      </c>
      <c r="H8" s="3">
        <v>75</v>
      </c>
      <c r="I8" s="3">
        <v>75</v>
      </c>
      <c r="J8" s="3">
        <v>80</v>
      </c>
      <c r="K8" s="3">
        <v>80</v>
      </c>
      <c r="L8" s="3">
        <v>90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152718</v>
      </c>
      <c r="E9" t="s">
        <v>1</v>
      </c>
      <c r="F9" t="s">
        <v>3</v>
      </c>
      <c r="G9" s="3">
        <v>90</v>
      </c>
      <c r="H9" s="3">
        <v>75</v>
      </c>
      <c r="I9" s="3">
        <v>80</v>
      </c>
      <c r="J9" s="3">
        <v>90</v>
      </c>
      <c r="K9" s="3">
        <v>80</v>
      </c>
      <c r="L9" s="3">
        <v>90</v>
      </c>
      <c r="M9">
        <f>G9*Komponen!C10 + H9*Komponen!C11 + I9*Komponen!C12 + J9*Komponen!C13 + K9*Komponen!C14 + L9*Komponen!C15</f>
        <v>85.5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152686</v>
      </c>
      <c r="E10" t="s">
        <v>1</v>
      </c>
      <c r="F10" t="s">
        <v>3</v>
      </c>
      <c r="G10" s="3">
        <v>90</v>
      </c>
      <c r="H10" s="3">
        <v>80</v>
      </c>
      <c r="I10" s="3">
        <v>75</v>
      </c>
      <c r="J10" s="3">
        <v>90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152641</v>
      </c>
      <c r="E11" t="s">
        <v>1</v>
      </c>
      <c r="F11" t="s">
        <v>3</v>
      </c>
      <c r="G11" s="3">
        <v>80</v>
      </c>
      <c r="H11" s="3">
        <v>85</v>
      </c>
      <c r="I11" s="3">
        <v>75</v>
      </c>
      <c r="J11" s="3">
        <v>80</v>
      </c>
      <c r="K11" s="3">
        <v>80</v>
      </c>
      <c r="L11" s="3">
        <v>90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152242</v>
      </c>
      <c r="E12" t="s">
        <v>1</v>
      </c>
      <c r="F12" t="s">
        <v>3</v>
      </c>
      <c r="G12" s="3">
        <v>85</v>
      </c>
      <c r="H12" s="3">
        <v>90</v>
      </c>
      <c r="I12" s="3">
        <v>75</v>
      </c>
      <c r="J12" s="3">
        <v>75</v>
      </c>
      <c r="K12" s="3">
        <v>80</v>
      </c>
      <c r="L12" s="3">
        <v>90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">
      <c r="A13">
        <v>9</v>
      </c>
      <c r="B13" t="s">
        <v>94</v>
      </c>
      <c r="C13" t="s">
        <v>95</v>
      </c>
      <c r="D13">
        <v>155224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75</v>
      </c>
      <c r="K13" s="3">
        <v>80</v>
      </c>
      <c r="L13" s="3">
        <v>90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152500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83.25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153234</v>
      </c>
      <c r="E15" t="s">
        <v>1</v>
      </c>
      <c r="F15" t="s">
        <v>3</v>
      </c>
      <c r="G15" s="3">
        <v>90</v>
      </c>
      <c r="H15" s="3">
        <v>80</v>
      </c>
      <c r="I15" s="3">
        <v>75</v>
      </c>
      <c r="J15" s="3">
        <v>80</v>
      </c>
      <c r="K15" s="3">
        <v>75</v>
      </c>
      <c r="L15" s="3">
        <v>90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">
      <c r="A16">
        <v>12</v>
      </c>
      <c r="B16" t="s">
        <v>100</v>
      </c>
      <c r="C16" t="s">
        <v>101</v>
      </c>
      <c r="D16">
        <v>152789</v>
      </c>
      <c r="E16" t="s">
        <v>1</v>
      </c>
      <c r="F16" t="s">
        <v>3</v>
      </c>
      <c r="G16" s="3">
        <v>90</v>
      </c>
      <c r="H16" s="3">
        <v>80</v>
      </c>
      <c r="I16" s="3">
        <v>85</v>
      </c>
      <c r="J16" s="3">
        <v>90</v>
      </c>
      <c r="K16" s="3">
        <v>75</v>
      </c>
      <c r="L16" s="3">
        <v>90</v>
      </c>
      <c r="M16">
        <f>G16*Komponen!C10 + H16*Komponen!C11 + I16*Komponen!C12 + J16*Komponen!C13 + K16*Komponen!C14 + L16*Komponen!C15</f>
        <v>85.5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152431</v>
      </c>
      <c r="E17" t="s">
        <v>1</v>
      </c>
      <c r="F17" t="s">
        <v>3</v>
      </c>
      <c r="G17" s="3">
        <v>95</v>
      </c>
      <c r="H17" s="3">
        <v>80</v>
      </c>
      <c r="I17" s="3">
        <v>85</v>
      </c>
      <c r="J17" s="3">
        <v>75</v>
      </c>
      <c r="K17" s="3">
        <v>75</v>
      </c>
      <c r="L17" s="3">
        <v>90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152800</v>
      </c>
      <c r="E18" t="s">
        <v>1</v>
      </c>
      <c r="F18" t="s">
        <v>3</v>
      </c>
      <c r="G18" s="3">
        <v>90</v>
      </c>
      <c r="H18" s="3">
        <v>80</v>
      </c>
      <c r="I18" s="3">
        <v>80</v>
      </c>
      <c r="J18" s="3">
        <v>75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84.75</v>
      </c>
      <c r="N18" t="str">
        <f t="shared" si="0"/>
        <v>A</v>
      </c>
    </row>
    <row r="19" spans="1:14" x14ac:dyDescent="0.2">
      <c r="A19">
        <v>15</v>
      </c>
      <c r="B19" t="s">
        <v>106</v>
      </c>
      <c r="C19" t="s">
        <v>107</v>
      </c>
      <c r="D19">
        <v>153357</v>
      </c>
      <c r="E19" t="s">
        <v>1</v>
      </c>
      <c r="F19" t="s">
        <v>3</v>
      </c>
      <c r="G19" s="3">
        <v>90</v>
      </c>
      <c r="H19" s="3">
        <v>80</v>
      </c>
      <c r="I19" s="3">
        <v>80</v>
      </c>
      <c r="J19" s="3">
        <v>85</v>
      </c>
      <c r="K19" s="3">
        <v>85</v>
      </c>
      <c r="L19" s="3">
        <v>90</v>
      </c>
      <c r="M19">
        <f>G19*Komponen!C10 + H19*Komponen!C11 + I19*Komponen!C12 + J19*Komponen!C13 + K19*Komponen!C14 + L19*Komponen!C15</f>
        <v>86.25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152965</v>
      </c>
      <c r="E20" t="s">
        <v>1</v>
      </c>
      <c r="F20" t="s">
        <v>3</v>
      </c>
      <c r="G20" s="3">
        <v>75</v>
      </c>
      <c r="H20" s="3">
        <v>90</v>
      </c>
      <c r="I20" s="3">
        <v>90</v>
      </c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86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153320</v>
      </c>
      <c r="E21" t="s">
        <v>1</v>
      </c>
      <c r="F21" t="s">
        <v>3</v>
      </c>
      <c r="G21" s="3">
        <v>75</v>
      </c>
      <c r="H21" s="3">
        <v>90</v>
      </c>
      <c r="I21" s="3">
        <v>90</v>
      </c>
      <c r="J21" s="3">
        <v>90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86.75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153075</v>
      </c>
      <c r="E22" t="s">
        <v>1</v>
      </c>
      <c r="F22" t="s">
        <v>3</v>
      </c>
      <c r="G22" s="3">
        <v>90</v>
      </c>
      <c r="H22" s="3">
        <v>75</v>
      </c>
      <c r="I22" s="3">
        <v>75</v>
      </c>
      <c r="J22" s="3">
        <v>90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">
      <c r="A23">
        <v>19</v>
      </c>
      <c r="B23" t="s">
        <v>114</v>
      </c>
      <c r="C23" t="s">
        <v>115</v>
      </c>
      <c r="D23">
        <v>153366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90</v>
      </c>
      <c r="K23" s="3">
        <v>80</v>
      </c>
      <c r="L23" s="3">
        <v>90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">
      <c r="A24">
        <v>20</v>
      </c>
      <c r="B24" t="s">
        <v>116</v>
      </c>
      <c r="C24" t="s">
        <v>117</v>
      </c>
      <c r="D24">
        <v>152193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83.75</v>
      </c>
      <c r="N24" t="str">
        <f t="shared" si="0"/>
        <v>A</v>
      </c>
    </row>
    <row r="25" spans="1:14" x14ac:dyDescent="0.2">
      <c r="A25">
        <v>21</v>
      </c>
      <c r="B25" t="s">
        <v>118</v>
      </c>
      <c r="C25" t="s">
        <v>119</v>
      </c>
      <c r="D25">
        <v>151917</v>
      </c>
      <c r="E25" t="s">
        <v>1</v>
      </c>
      <c r="F25" t="s">
        <v>3</v>
      </c>
      <c r="G25" s="3">
        <v>90</v>
      </c>
      <c r="H25" s="3">
        <v>80</v>
      </c>
      <c r="I25" s="3">
        <v>80</v>
      </c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84.5</v>
      </c>
      <c r="N25" t="str">
        <f t="shared" si="0"/>
        <v>A</v>
      </c>
    </row>
    <row r="26" spans="1:14" x14ac:dyDescent="0.2">
      <c r="A26">
        <v>22</v>
      </c>
      <c r="B26" t="s">
        <v>120</v>
      </c>
      <c r="C26" t="s">
        <v>121</v>
      </c>
      <c r="D26">
        <v>152219</v>
      </c>
      <c r="E26" t="s">
        <v>1</v>
      </c>
      <c r="F26" t="s">
        <v>3</v>
      </c>
      <c r="G26" s="3">
        <v>90</v>
      </c>
      <c r="H26" s="3">
        <v>85</v>
      </c>
      <c r="I26" s="3">
        <v>80</v>
      </c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">
      <c r="A27">
        <v>23</v>
      </c>
      <c r="B27" t="s">
        <v>122</v>
      </c>
      <c r="C27" t="s">
        <v>123</v>
      </c>
      <c r="D27">
        <v>152169</v>
      </c>
      <c r="E27" t="s">
        <v>1</v>
      </c>
      <c r="F27" t="s">
        <v>3</v>
      </c>
      <c r="G27" s="3">
        <v>95</v>
      </c>
      <c r="H27" s="3">
        <v>95</v>
      </c>
      <c r="I27" s="3">
        <v>80</v>
      </c>
      <c r="J27" s="3">
        <v>85</v>
      </c>
      <c r="K27" s="3">
        <v>80</v>
      </c>
      <c r="L27" s="3">
        <v>90</v>
      </c>
      <c r="M27">
        <f>G27*Komponen!C10 + H27*Komponen!C11 + I27*Komponen!C12 + J27*Komponen!C13 + K27*Komponen!C14 + L27*Komponen!C15</f>
        <v>87.5</v>
      </c>
      <c r="N27" t="str">
        <f t="shared" si="0"/>
        <v>A</v>
      </c>
    </row>
    <row r="28" spans="1:14" x14ac:dyDescent="0.2">
      <c r="A28">
        <v>24</v>
      </c>
      <c r="B28">
        <v>20230210204001</v>
      </c>
      <c r="C28" t="s">
        <v>124</v>
      </c>
      <c r="D28">
        <v>152514</v>
      </c>
      <c r="E28" t="s">
        <v>1</v>
      </c>
      <c r="F28" t="s">
        <v>3</v>
      </c>
      <c r="G28" s="3">
        <v>90</v>
      </c>
      <c r="H28" s="3"/>
      <c r="I28" s="3"/>
      <c r="J28" s="3"/>
      <c r="K28" s="3"/>
      <c r="L28" s="3">
        <v>90</v>
      </c>
      <c r="M28">
        <f>G28*Komponen!C10 + H28*Komponen!C11 + I28*Komponen!C12 + J28*Komponen!C13 + K28*Komponen!C14 + L28*Komponen!C15</f>
        <v>40.5</v>
      </c>
      <c r="N2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Software Solution</cp:lastModifiedBy>
  <dcterms:created xsi:type="dcterms:W3CDTF">2025-01-21T12:00:12Z</dcterms:created>
  <dcterms:modified xsi:type="dcterms:W3CDTF">2025-01-21T12:11:34Z</dcterms:modified>
  <cp:category>nilai</cp:category>
</cp:coreProperties>
</file>