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1CA4409-BDED-4E42-89EE-5944D8EADBD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N23" i="4"/>
  <c r="M23" i="4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<sst xmlns="http://schemas.openxmlformats.org/spreadsheetml/2006/main" count="208" uniqueCount="145">
  <si>
    <t>KODE MK</t>
  </si>
  <si>
    <t>D1B4E01A</t>
  </si>
  <si>
    <t>NAMA MK</t>
  </si>
  <si>
    <t>PENGAWASAN DAN PENGENDALIAN PROYEK</t>
  </si>
  <si>
    <t>NAMA KELAS</t>
  </si>
  <si>
    <t>7A</t>
  </si>
  <si>
    <t>Program Studi</t>
  </si>
  <si>
    <t>S1 TEKNIK SIPIL</t>
  </si>
  <si>
    <t>Fakultas</t>
  </si>
  <si>
    <t>TEKNIK</t>
  </si>
  <si>
    <t>Semester</t>
  </si>
  <si>
    <t>Nama Dosen</t>
  </si>
  <si>
    <t>ADIMAN  FARIYADIN,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</si>
  <si>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</si>
  <si>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</si>
  <si>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</si>
  <si>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</si>
  <si>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</si>
  <si>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</si>
  <si>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</si>
  <si>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</si>
  <si>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</si>
  <si>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</si>
  <si>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</si>
  <si>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</si>
  <si>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</si>
  <si>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</si>
  <si>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</si>
  <si>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</si>
  <si>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</si>
  <si>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</si>
  <si>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</si>
  <si>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</si>
  <si>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</si>
  <si>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</si>
  <si>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</si>
  <si>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</si>
  <si>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</si>
  <si>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</si>
  <si>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</si>
  <si>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</si>
  <si>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</si>
  <si>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</si>
  <si>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</si>
  <si>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</si>
  <si>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</si>
  <si>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</si>
  <si>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</si>
  <si>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</si>
  <si>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</si>
  <si>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</si>
  <si>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</si>
  <si>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</si>
  <si>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</si>
  <si>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</si>
  <si>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</si>
  <si>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</si>
  <si>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</si>
  <si>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</si>
  <si>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</si>
  <si>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</si>
  <si>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</si>
  <si>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</si>
  <si>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</si>
  <si>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</si>
  <si>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</si>
  <si>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</si>
  <si>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</si>
  <si>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PENGAWASAN DAN PENGENDALIAN PROYEK (D1B4E01A)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</si>
  <si>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</si>
  <si>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</si>
  <si>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</si>
  <si>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</si>
  <si>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</si>
  <si>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</si>
  <si>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</si>
  <si>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</si>
  <si>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</si>
  <si>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</si>
  <si>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</si>
  <si>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2019D1B019</t>
  </si>
  <si>
    <t>AMRUL AZMI</t>
  </si>
  <si>
    <t>2019D1B024</t>
  </si>
  <si>
    <t>ANDRIYAN PRATAMA PUTRA</t>
  </si>
  <si>
    <t>2019D1B054</t>
  </si>
  <si>
    <t>IWAN SAMUDRA</t>
  </si>
  <si>
    <t>2019D1B090</t>
  </si>
  <si>
    <t>MUHAMMAD ISRAN</t>
  </si>
  <si>
    <t>2019D1B184</t>
  </si>
  <si>
    <t>DIMAS ALDI PRATAMA PUTRA</t>
  </si>
  <si>
    <t>2019D1B202</t>
  </si>
  <si>
    <t>SIWANSYAH</t>
  </si>
  <si>
    <t>2020D1B011</t>
  </si>
  <si>
    <t>MUHAMAD RIDWAN</t>
  </si>
  <si>
    <t>2020D1B169</t>
  </si>
  <si>
    <t>GATOT HERU FITOYO</t>
  </si>
  <si>
    <t>2020D1B177</t>
  </si>
  <si>
    <t>MUH. ARDIN PUTRA</t>
  </si>
  <si>
    <t>2020D1B192</t>
  </si>
  <si>
    <t>M. FAUJIL ADHIM</t>
  </si>
  <si>
    <t>2020D1B193</t>
  </si>
  <si>
    <t>DIDIK ARYA PRATAMA</t>
  </si>
  <si>
    <t>2020D1B194</t>
  </si>
  <si>
    <t>HAMDAN YANI</t>
  </si>
  <si>
    <t>2021D1B002</t>
  </si>
  <si>
    <t>M. ZAENUDIN</t>
  </si>
  <si>
    <t>2021D1B013</t>
  </si>
  <si>
    <t>DANDY FERDIANSYAH</t>
  </si>
  <si>
    <t>2021D1B015</t>
  </si>
  <si>
    <t>FAHMI ALFARIZI</t>
  </si>
  <si>
    <t>2021D1B031</t>
  </si>
  <si>
    <t>AHMAD ALI AZANI</t>
  </si>
  <si>
    <t>2021D1B034</t>
  </si>
  <si>
    <t>ARTA ADITIA WARDANA</t>
  </si>
  <si>
    <t>2021D1B035</t>
  </si>
  <si>
    <t>AZAN NULWATAN</t>
  </si>
  <si>
    <t>2021D1B075</t>
  </si>
  <si>
    <t>M. RAHMAN HIDAYAT</t>
  </si>
  <si>
    <t>Karakteristik Proyek Konstruksi. Siklus Proyek Konstruksi</t>
  </si>
  <si>
    <t>Definisi Proyek Konstruksi. Perkembangan Proyek Konstruksi.</t>
  </si>
  <si>
    <t>Planning, System Approach, System dalam Proyek Konstruksi</t>
  </si>
  <si>
    <t>Work Breakdown Structure (WBS). Organization Breakdown Structure (OBS).</t>
  </si>
  <si>
    <t>Bentuk Organisasi • Otoritas Proyek Manager • Conflict Management • Coordination • Overcoming Resistance to Plan Implementation</t>
  </si>
  <si>
    <t>Perencanaan dan Pengendalian Proyek, Critical Path Method (CPM).</t>
  </si>
  <si>
    <t>Events; - Waktu Kejadian; - Waktu Kegiatan; - Perhitungan CPM;</t>
  </si>
  <si>
    <t>Float Total float; Free Float; Independent Float. Jalur Kritis (Critical Path)</t>
  </si>
  <si>
    <t>Pembuatan Barchart.</t>
  </si>
  <si>
    <t>Kurva - S. Pembuatan Kurva -S; Contoh Kurva -S.</t>
  </si>
  <si>
    <t>Perencanaan Sumber Daya: Perencanaan dan Profil Sumber Daya; Levelling Sumber Daya.</t>
  </si>
  <si>
    <t>Precedence Network. • Hubungan Ketergantungan antar Kegiatan</t>
  </si>
  <si>
    <t>Perencanaan Sumber Daya (Manusia – Material – Alat) • Produktivitas Tenaga Kerja;</t>
  </si>
  <si>
    <t>Alokasi Sumber Daya Terbatas • Alokasi Sumber Daya Tidak Terbatas • Resources Levelling</t>
  </si>
  <si>
    <t>Definition of Construction Project. Development of Construction Project.</t>
  </si>
  <si>
    <t>Construction Project Characteristics. Construction Project Cycle</t>
  </si>
  <si>
    <t>Planning, System Approach, System in Construction Projects</t>
  </si>
  <si>
    <t>Organizational Form • Project Manager Authority • Conflict Management • Coordination • Overcoming Resistance to Plan Implementation</t>
  </si>
  <si>
    <t>Project Planning and Control, Critical Path Method (CPM).</t>
  </si>
  <si>
    <t>Events; - Event Time; - Activity Time; - CPM Calculation;</t>
  </si>
  <si>
    <t>Float Total float; Free Float; Independent Float. Critical Path</t>
  </si>
  <si>
    <t>Barchart Creation.</t>
  </si>
  <si>
    <t>S-Curve. Making S-Curve; S-Curve Example.</t>
  </si>
  <si>
    <t>Resource Planning: Resource Planning and Profiling; Resource Leveling.</t>
  </si>
  <si>
    <t>Precedence Network. • Dependency Relationships between Activities</t>
  </si>
  <si>
    <t>Resource Planning (Human – Material – Equipment) • Labor Productivity;</t>
  </si>
  <si>
    <t>Limited Resource Allocation • Unlimited Resource Allocation • Resources Levelling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</si>
</sst>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6" sqref="C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119</v>
      </c>
      <c r="C10" s="3" t="s">
        <v>132</v>
      </c>
      <c r="D10">
        <v>1234582883</v>
      </c>
    </row>
    <row r="11" spans="1:4" x14ac:dyDescent="0.35">
      <c r="A11">
        <v>2</v>
      </c>
      <c r="B11" s="3" t="s">
        <v>118</v>
      </c>
      <c r="C11" s="3" t="s">
        <v>133</v>
      </c>
      <c r="D11">
        <v>1234582883</v>
      </c>
    </row>
    <row r="12" spans="1:4" x14ac:dyDescent="0.35">
      <c r="A12">
        <v>3</v>
      </c>
      <c r="B12" s="3" t="s">
        <v>120</v>
      </c>
      <c r="C12" s="3" t="s">
        <v>134</v>
      </c>
      <c r="D12">
        <v>1234582883</v>
      </c>
    </row>
    <row r="13" spans="1:4" x14ac:dyDescent="0.35">
      <c r="A13">
        <v>4</v>
      </c>
      <c r="B13" s="3" t="s">
        <v>121</v>
      </c>
      <c r="C13" s="3" t="s">
        <v>121</v>
      </c>
      <c r="D13">
        <v>1234582883</v>
      </c>
    </row>
    <row r="14" spans="1:4" x14ac:dyDescent="0.35">
      <c r="A14">
        <v>5</v>
      </c>
      <c r="B14" s="3" t="s">
        <v>122</v>
      </c>
      <c r="C14" s="3" t="s">
        <v>135</v>
      </c>
      <c r="D14">
        <v>1234582883</v>
      </c>
    </row>
    <row r="15" spans="1:4" x14ac:dyDescent="0.35">
      <c r="A15">
        <v>6</v>
      </c>
      <c r="B15" s="3" t="s">
        <v>123</v>
      </c>
      <c r="C15" s="3" t="s">
        <v>136</v>
      </c>
      <c r="D15">
        <v>1234582883</v>
      </c>
    </row>
    <row r="16" spans="1:4" x14ac:dyDescent="0.35">
      <c r="A16">
        <v>7</v>
      </c>
      <c r="B16" s="3" t="s">
        <v>124</v>
      </c>
      <c r="C16" s="3" t="s">
        <v>137</v>
      </c>
      <c r="D16">
        <v>1234582883</v>
      </c>
    </row>
    <row r="17" spans="1:4" x14ac:dyDescent="0.35">
      <c r="A17">
        <v>8</v>
      </c>
      <c r="B17" s="3" t="s">
        <v>125</v>
      </c>
      <c r="C17" s="3" t="s">
        <v>138</v>
      </c>
      <c r="D17">
        <v>1234582883</v>
      </c>
    </row>
    <row r="18" spans="1:4" x14ac:dyDescent="0.35">
      <c r="A18">
        <v>9</v>
      </c>
      <c r="B18" s="3" t="s">
        <v>74</v>
      </c>
      <c r="C18" s="3" t="s">
        <v>74</v>
      </c>
      <c r="D18">
        <v>1234582883</v>
      </c>
    </row>
    <row r="19" spans="1:4" x14ac:dyDescent="0.35">
      <c r="A19">
        <v>10</v>
      </c>
      <c r="B19" s="3" t="s">
        <v>126</v>
      </c>
      <c r="C19" s="3" t="s">
        <v>139</v>
      </c>
      <c r="D19">
        <v>1234582883</v>
      </c>
    </row>
    <row r="20" spans="1:4" x14ac:dyDescent="0.35">
      <c r="A20">
        <v>11</v>
      </c>
      <c r="B20" s="3" t="s">
        <v>127</v>
      </c>
      <c r="C20" s="3" t="s">
        <v>140</v>
      </c>
      <c r="D20">
        <v>1234582883</v>
      </c>
    </row>
    <row r="21" spans="1:4" x14ac:dyDescent="0.35">
      <c r="A21">
        <v>12</v>
      </c>
      <c r="B21" s="3" t="s">
        <v>128</v>
      </c>
      <c r="C21" s="3" t="s">
        <v>141</v>
      </c>
      <c r="D21">
        <v>1234582883</v>
      </c>
    </row>
    <row r="22" spans="1:4" x14ac:dyDescent="0.35">
      <c r="A22">
        <v>13</v>
      </c>
      <c r="B22" s="3" t="s">
        <v>129</v>
      </c>
      <c r="C22" s="3" t="s">
        <v>142</v>
      </c>
      <c r="D22">
        <v>1234582883</v>
      </c>
    </row>
    <row r="23" spans="1:4" x14ac:dyDescent="0.35">
      <c r="A23">
        <v>14</v>
      </c>
      <c r="B23" s="3" t="s">
        <v>130</v>
      </c>
      <c r="C23" s="3" t="s">
        <v>143</v>
      </c>
      <c r="D23">
        <v>1234582883</v>
      </c>
    </row>
    <row r="24" spans="1:4" x14ac:dyDescent="0.35">
      <c r="A24">
        <v>15</v>
      </c>
      <c r="B24" s="3" t="s">
        <v>131</v>
      </c>
      <c r="C24" s="3" t="s">
        <v>144</v>
      </c>
      <c r="D24">
        <v>1234582883</v>
      </c>
    </row>
    <row r="25" spans="1:4" x14ac:dyDescent="0.35">
      <c r="A25">
        <v>16</v>
      </c>
      <c r="B25" s="3" t="s">
        <v>75</v>
      </c>
      <c r="C25" s="3" t="s">
        <v>75</v>
      </c>
      <c r="D25">
        <v>1234582883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9" sqref="D9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1234582883</v>
      </c>
    </row>
    <row r="11" spans="1:6" x14ac:dyDescent="0.35">
      <c r="A11">
        <v>2</v>
      </c>
      <c r="B11" t="s">
        <v>62</v>
      </c>
      <c r="C11" s="9">
        <v>0.05</v>
      </c>
      <c r="D11" s="3" t="s">
        <v>63</v>
      </c>
      <c r="E11" s="3"/>
      <c r="F11">
        <v>1234582883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1234582883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1234582883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1234582883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1234582883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4" workbookViewId="0">
      <selection activeCell="M21" sqref="M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157196</v>
      </c>
      <c r="E5" t="s">
        <v>1</v>
      </c>
      <c r="F5" t="s">
        <v>3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156036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156271</v>
      </c>
      <c r="E7" t="s">
        <v>1</v>
      </c>
      <c r="F7" t="s">
        <v>3</v>
      </c>
      <c r="G7" s="3">
        <v>5</v>
      </c>
      <c r="H7" s="3">
        <v>5</v>
      </c>
      <c r="I7" s="3">
        <v>5</v>
      </c>
      <c r="J7" s="3">
        <v>5</v>
      </c>
      <c r="K7" s="3">
        <v>5</v>
      </c>
      <c r="L7" s="3">
        <v>5</v>
      </c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156740</v>
      </c>
      <c r="E8" t="s">
        <v>1</v>
      </c>
      <c r="F8" t="s">
        <v>3</v>
      </c>
      <c r="G8" s="3">
        <v>75</v>
      </c>
      <c r="H8" s="3">
        <v>70</v>
      </c>
      <c r="I8" s="3">
        <v>75</v>
      </c>
      <c r="J8" s="3">
        <v>75</v>
      </c>
      <c r="K8" s="3">
        <v>70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5">
      <c r="A9">
        <v>5</v>
      </c>
      <c r="B9" t="s">
        <v>86</v>
      </c>
      <c r="C9" t="s">
        <v>87</v>
      </c>
      <c r="D9">
        <v>156920</v>
      </c>
      <c r="E9" t="s">
        <v>1</v>
      </c>
      <c r="F9" t="s">
        <v>3</v>
      </c>
      <c r="G9" s="3">
        <v>5</v>
      </c>
      <c r="H9" s="3">
        <v>5</v>
      </c>
      <c r="I9" s="3">
        <v>5</v>
      </c>
      <c r="J9" s="3">
        <v>5</v>
      </c>
      <c r="K9" s="3">
        <v>5</v>
      </c>
      <c r="L9" s="3">
        <v>5</v>
      </c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155372</v>
      </c>
      <c r="E10" t="s">
        <v>1</v>
      </c>
      <c r="F10" t="s">
        <v>3</v>
      </c>
      <c r="G10" s="3">
        <v>60</v>
      </c>
      <c r="H10" s="3">
        <v>60</v>
      </c>
      <c r="I10" s="3">
        <v>50</v>
      </c>
      <c r="J10" s="3">
        <v>50</v>
      </c>
      <c r="K10" s="3">
        <v>50</v>
      </c>
      <c r="L10" s="3">
        <v>60</v>
      </c>
      <c r="M10">
        <f>G10*Komponen!C10 + H10*Komponen!C11 + I10*Komponen!C12 + J10*Komponen!C13 + K10*Komponen!C14 + L10*Komponen!C15</f>
        <v>54</v>
      </c>
      <c r="N10" t="str">
        <f t="shared" si="0"/>
        <v>C</v>
      </c>
    </row>
    <row r="11" spans="1:14" x14ac:dyDescent="0.35">
      <c r="A11">
        <v>7</v>
      </c>
      <c r="B11" t="s">
        <v>90</v>
      </c>
      <c r="C11" t="s">
        <v>91</v>
      </c>
      <c r="D11">
        <v>152606</v>
      </c>
      <c r="E11" t="s">
        <v>1</v>
      </c>
      <c r="F11" t="s">
        <v>3</v>
      </c>
      <c r="G11" s="3">
        <v>60</v>
      </c>
      <c r="H11" s="3">
        <v>60</v>
      </c>
      <c r="I11" s="3">
        <v>60</v>
      </c>
      <c r="J11" s="3">
        <v>60</v>
      </c>
      <c r="K11" s="3">
        <v>40</v>
      </c>
      <c r="L11" s="3">
        <v>60</v>
      </c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5">
      <c r="A12">
        <v>8</v>
      </c>
      <c r="B12" t="s">
        <v>92</v>
      </c>
      <c r="C12" t="s">
        <v>93</v>
      </c>
      <c r="D12">
        <v>155629</v>
      </c>
      <c r="E12" t="s">
        <v>1</v>
      </c>
      <c r="F12" t="s">
        <v>3</v>
      </c>
      <c r="G12" s="3">
        <v>5</v>
      </c>
      <c r="H12" s="3">
        <v>5</v>
      </c>
      <c r="I12" s="3">
        <v>5</v>
      </c>
      <c r="J12" s="3">
        <v>5</v>
      </c>
      <c r="K12" s="3">
        <v>5</v>
      </c>
      <c r="L12" s="3">
        <v>5</v>
      </c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35">
      <c r="A13">
        <v>9</v>
      </c>
      <c r="B13" t="s">
        <v>94</v>
      </c>
      <c r="C13" t="s">
        <v>95</v>
      </c>
      <c r="D13">
        <v>156922</v>
      </c>
      <c r="E13" t="s">
        <v>1</v>
      </c>
      <c r="F13" t="s">
        <v>3</v>
      </c>
      <c r="G13" s="3">
        <v>5</v>
      </c>
      <c r="H13" s="3">
        <v>5</v>
      </c>
      <c r="I13" s="3">
        <v>5</v>
      </c>
      <c r="J13" s="3">
        <v>5</v>
      </c>
      <c r="K13" s="3">
        <v>5</v>
      </c>
      <c r="L13" s="3">
        <v>5</v>
      </c>
      <c r="M13">
        <f>G13*Komponen!C10 + H13*Komponen!C11 + I13*Komponen!C12 + J13*Komponen!C13 + K13*Komponen!C14 + L13*Komponen!C15</f>
        <v>5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156281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60</v>
      </c>
      <c r="K14" s="3">
        <v>70</v>
      </c>
      <c r="L14" s="3">
        <v>70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 x14ac:dyDescent="0.35">
      <c r="A15">
        <v>11</v>
      </c>
      <c r="B15" t="s">
        <v>98</v>
      </c>
      <c r="C15" t="s">
        <v>99</v>
      </c>
      <c r="D15">
        <v>154544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157055</v>
      </c>
      <c r="E16" t="s">
        <v>1</v>
      </c>
      <c r="F16" t="s">
        <v>3</v>
      </c>
      <c r="G16" s="3">
        <v>5</v>
      </c>
      <c r="H16" s="3">
        <v>5</v>
      </c>
      <c r="I16" s="3">
        <v>5</v>
      </c>
      <c r="J16" s="3">
        <v>5</v>
      </c>
      <c r="K16" s="3">
        <v>5</v>
      </c>
      <c r="L16" s="3">
        <v>5</v>
      </c>
      <c r="M16">
        <f>G16*Komponen!C10 + H16*Komponen!C11 + I16*Komponen!C12 + J16*Komponen!C13 + K16*Komponen!C14 + L16*Komponen!C15</f>
        <v>5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156969</v>
      </c>
      <c r="E17" t="s">
        <v>1</v>
      </c>
      <c r="F17" t="s">
        <v>3</v>
      </c>
      <c r="G17" s="3">
        <v>5</v>
      </c>
      <c r="H17" s="3">
        <v>5</v>
      </c>
      <c r="I17" s="3">
        <v>5</v>
      </c>
      <c r="J17" s="3">
        <v>5</v>
      </c>
      <c r="K17" s="3">
        <v>5</v>
      </c>
      <c r="L17" s="3">
        <v>5</v>
      </c>
      <c r="M17">
        <f>G17*Komponen!C10 + H17*Komponen!C11 + I17*Komponen!C12 + J17*Komponen!C13 + K17*Komponen!C14 + L17*Komponen!C15</f>
        <v>5</v>
      </c>
      <c r="N17" t="str">
        <f t="shared" si="0"/>
        <v>E</v>
      </c>
    </row>
    <row r="18" spans="1:14" x14ac:dyDescent="0.35">
      <c r="A18">
        <v>14</v>
      </c>
      <c r="B18" t="s">
        <v>104</v>
      </c>
      <c r="C18" t="s">
        <v>105</v>
      </c>
      <c r="D18">
        <v>155771</v>
      </c>
      <c r="E18" t="s">
        <v>1</v>
      </c>
      <c r="F18" t="s">
        <v>3</v>
      </c>
      <c r="G18" s="3">
        <v>70</v>
      </c>
      <c r="H18" s="3">
        <v>70</v>
      </c>
      <c r="I18" s="3">
        <v>80</v>
      </c>
      <c r="J18" s="3">
        <v>80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156625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156266</v>
      </c>
      <c r="E20" t="s">
        <v>1</v>
      </c>
      <c r="F20" t="s">
        <v>3</v>
      </c>
      <c r="G20" s="3">
        <v>70</v>
      </c>
      <c r="H20" s="3">
        <v>70</v>
      </c>
      <c r="I20" s="3">
        <v>80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76.5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156275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156311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35">
      <c r="A23">
        <v>19</v>
      </c>
      <c r="B23" t="s">
        <v>114</v>
      </c>
      <c r="C23" t="s">
        <v>115</v>
      </c>
      <c r="D23">
        <v>156241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35">
      <c r="A24">
        <v>20</v>
      </c>
      <c r="B24" t="s">
        <v>116</v>
      </c>
      <c r="C24" t="s">
        <v>117</v>
      </c>
      <c r="D24">
        <v>153935</v>
      </c>
      <c r="E24" t="s">
        <v>1</v>
      </c>
      <c r="F24" t="s">
        <v>3</v>
      </c>
      <c r="G24" s="3">
        <v>20</v>
      </c>
      <c r="H24" s="3">
        <v>20</v>
      </c>
      <c r="I24" s="3">
        <v>30</v>
      </c>
      <c r="J24" s="3">
        <v>25</v>
      </c>
      <c r="K24" s="3">
        <v>25</v>
      </c>
      <c r="L24" s="3">
        <v>25</v>
      </c>
      <c r="M24">
        <f>G24*Komponen!C10 + H24*Komponen!C11 + I24*Komponen!C12 + J24*Komponen!C13 + K24*Komponen!C14 + L24*Komponen!C15</f>
        <v>25.25</v>
      </c>
      <c r="N24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user</cp:lastModifiedBy>
  <dcterms:created xsi:type="dcterms:W3CDTF">2025-01-31T13:57:16Z</dcterms:created>
  <dcterms:modified xsi:type="dcterms:W3CDTF">2025-01-31T15:39:31Z</dcterms:modified>
  <cp:category>nilai</cp:category>
</cp:coreProperties>
</file>