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ED284D6-0EFD-4F05-964D-BCE3852BBED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<sst xmlns="http://schemas.openxmlformats.org/spreadsheetml/2006/main" count="191" uniqueCount="127">
  <si>
    <t>KODE MK</t>
  </si>
  <si>
    <t>D1B2A40A</t>
  </si>
  <si>
    <t>NAMA MK</t>
  </si>
  <si>
    <t>MANAJEMEN KONSTRUKSI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</si>
  <si>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</si>
  <si>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</si>
  <si>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</si>
  <si>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</si>
  <si>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</si>
  <si>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</si>
  <si>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</si>
  <si>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</si>
  <si>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</si>
  <si>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</si>
  <si>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</si>
  <si>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</si>
  <si>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</si>
  <si>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</si>
  <si>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</si>
  <si>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</si>
  <si>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</si>
  <si>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</si>
  <si>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</si>
  <si>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</si>
  <si>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</si>
  <si>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</si>
  <si>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</si>
  <si>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</si>
  <si>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</si>
  <si>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</si>
  <si>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</si>
  <si>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</si>
  <si>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</si>
  <si>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</si>
  <si>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</si>
  <si>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</si>
  <si>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</si>
  <si>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</si>
  <si>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</si>
  <si>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</si>
  <si>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</si>
  <si>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</si>
  <si>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</si>
  <si>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</si>
  <si>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</si>
  <si>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</si>
  <si>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</si>
  <si>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</si>
  <si>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</si>
  <si>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</si>
  <si>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</si>
  <si>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</si>
  <si>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</si>
  <si>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</si>
  <si>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</si>
  <si>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</si>
  <si>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</si>
  <si>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</si>
  <si>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</si>
  <si>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</si>
  <si>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</si>
  <si>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</si>
  <si>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</si>
  <si>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</si>
  <si>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</si>
  <si>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</si>
  <si>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</si>
  <si>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</si>
  <si>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</si>
  <si>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</si>
  <si>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</si>
  <si>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</si>
  <si>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</si>
  <si>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</si>
  <si>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</si>
  <si>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</si>
  <si>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</si>
  <si>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</si>
  <si>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2022D1B006</t>
  </si>
  <si>
    <t>AMIN NURRAHMAN</t>
  </si>
  <si>
    <t>2022D1B014</t>
  </si>
  <si>
    <t>AULYA ANANDA</t>
  </si>
  <si>
    <t>2022D1B018</t>
  </si>
  <si>
    <t>DIDI APRIADIN</t>
  </si>
  <si>
    <t>ALDI INSANUL IKHYAK</t>
  </si>
  <si>
    <t>ALFIAN AHMADI</t>
  </si>
  <si>
    <t>ALIYAH AQILAH</t>
  </si>
  <si>
    <t>ANISA TYASWARI</t>
  </si>
  <si>
    <t>ARMAN HIDAYAT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</si>
  <si>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</si>
  <si>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</si>
  <si>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</si>
  <si>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</si>
  <si>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</si>
  <si>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</si>
  <si>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</si>
  <si>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</si>
  <si>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</si>
  <si>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</si>
  <si>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</si>
  <si>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</si>
  <si>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Tujuan dan fungsi manajemen</t>
  </si>
  <si>
    <t>Goals and functions of management</t>
  </si>
  <si>
    <t>Pengertian dan jenis proyek konstruksi</t>
  </si>
  <si>
    <t>Definition and types of construction projects</t>
  </si>
  <si>
    <t>Tahap kegiatan proyek konstruksi. Manajemen proyek.</t>
  </si>
  <si>
    <t>Construction project activity stages. Project management.</t>
  </si>
  <si>
    <t>Definisi dan pembentukan organisasi. Jenis organisasi proyek konstruksi</t>
  </si>
  <si>
    <t>Definition and formation of organizations. Types of construction project organizations</t>
  </si>
  <si>
    <t>Unsur-unsur dalam proyek. Kontrak proyek konstruksi</t>
  </si>
  <si>
    <t>Elements of a project. Construction project contract</t>
  </si>
  <si>
    <t>Manajemen sumber daya manusia, peralatan dan material</t>
  </si>
  <si>
    <t>Human resource, equipment and material management</t>
  </si>
  <si>
    <t>Manajemen sumber daya keuangan, waktu, mutu dan K3L</t>
  </si>
  <si>
    <t>Management of financial resources, time, quality and K3L</t>
  </si>
  <si>
    <t>Perencanaan biaya proyek. Perencanaan tenaga kerja.</t>
  </si>
  <si>
    <t>Project cost planning. Workforce planning.</t>
  </si>
  <si>
    <t>Perencanaan peralatan dan material.</t>
  </si>
  <si>
    <t>Equipment and material planning.</t>
  </si>
  <si>
    <t>Metode penjadwalan proyek. Durasi kegiatan proyek</t>
  </si>
  <si>
    <t>Project scheduling methods. Duration of project activities.</t>
  </si>
  <si>
    <t>Bagan balok. Kurva S. Penjadwalan linier.</t>
  </si>
  <si>
    <t>Barchart. S curve. Linear scheduling.</t>
  </si>
  <si>
    <t>Network planning. Earned Value.</t>
  </si>
  <si>
    <t>Produktivitas dalam proyek konstruksi.</t>
  </si>
  <si>
    <t>Productivity in construction projects.</t>
  </si>
  <si>
    <t>Crew balance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</si>
</sst>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8" sqref="B2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102</v>
      </c>
      <c r="D10">
        <v>1234582816</v>
      </c>
    </row>
    <row r="11" spans="1:4" x14ac:dyDescent="0.35">
      <c r="A11">
        <v>2</v>
      </c>
      <c r="B11" s="3" t="s">
        <v>103</v>
      </c>
      <c r="C11" s="3" t="s">
        <v>104</v>
      </c>
      <c r="D11">
        <v>1234582816</v>
      </c>
    </row>
    <row r="12" spans="1:4" x14ac:dyDescent="0.35">
      <c r="A12">
        <v>3</v>
      </c>
      <c r="B12" s="3" t="s">
        <v>105</v>
      </c>
      <c r="C12" s="3" t="s">
        <v>106</v>
      </c>
      <c r="D12">
        <v>1234582816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1234582816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1234582816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1234582816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1234582816</v>
      </c>
    </row>
    <row r="17" spans="1:4" x14ac:dyDescent="0.35">
      <c r="A17">
        <v>8</v>
      </c>
      <c r="B17" s="3" t="s">
        <v>74</v>
      </c>
      <c r="C17" s="3" t="s">
        <v>74</v>
      </c>
      <c r="D17">
        <v>1234582816</v>
      </c>
    </row>
    <row r="18" spans="1:4" x14ac:dyDescent="0.35">
      <c r="A18">
        <v>9</v>
      </c>
      <c r="B18" s="3" t="s">
        <v>115</v>
      </c>
      <c r="C18" s="3" t="s">
        <v>116</v>
      </c>
      <c r="D18">
        <v>1234582816</v>
      </c>
    </row>
    <row r="19" spans="1:4" x14ac:dyDescent="0.35">
      <c r="A19">
        <v>10</v>
      </c>
      <c r="B19" s="3" t="s">
        <v>117</v>
      </c>
      <c r="C19" s="3" t="s">
        <v>118</v>
      </c>
      <c r="D19">
        <v>1234582816</v>
      </c>
    </row>
    <row r="20" spans="1:4" x14ac:dyDescent="0.35">
      <c r="A20">
        <v>11</v>
      </c>
      <c r="B20" s="3" t="s">
        <v>119</v>
      </c>
      <c r="C20" s="3" t="s">
        <v>120</v>
      </c>
      <c r="D20">
        <v>1234582816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1234582816</v>
      </c>
    </row>
    <row r="22" spans="1:4" x14ac:dyDescent="0.35">
      <c r="A22">
        <v>13</v>
      </c>
      <c r="B22" s="3" t="s">
        <v>123</v>
      </c>
      <c r="C22" s="3" t="s">
        <v>123</v>
      </c>
      <c r="D22">
        <v>1234582816</v>
      </c>
    </row>
    <row r="23" spans="1:4" x14ac:dyDescent="0.35">
      <c r="A23">
        <v>14</v>
      </c>
      <c r="B23" s="3" t="s">
        <v>124</v>
      </c>
      <c r="C23" s="3" t="s">
        <v>125</v>
      </c>
      <c r="D23">
        <v>1234582816</v>
      </c>
    </row>
    <row r="24" spans="1:4" x14ac:dyDescent="0.35">
      <c r="A24">
        <v>15</v>
      </c>
      <c r="B24" s="3" t="s">
        <v>126</v>
      </c>
      <c r="C24" s="3" t="s">
        <v>126</v>
      </c>
      <c r="D24">
        <v>1234582816</v>
      </c>
    </row>
    <row r="25" spans="1:4" x14ac:dyDescent="0.35">
      <c r="A25">
        <v>16</v>
      </c>
      <c r="B25" s="3" t="s">
        <v>75</v>
      </c>
      <c r="C25" s="3" t="s">
        <v>75</v>
      </c>
      <c r="D25">
        <v>1234582816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1234582816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1234582816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1234582816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1234582816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J8" sqref="J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155898</v>
      </c>
      <c r="E5" t="s">
        <v>1</v>
      </c>
      <c r="F5" t="s">
        <v>3</v>
      </c>
      <c r="G5" s="3">
        <v>70</v>
      </c>
      <c r="H5" s="3">
        <v>70</v>
      </c>
      <c r="I5" s="3">
        <v>65</v>
      </c>
      <c r="J5" s="3">
        <v>65</v>
      </c>
      <c r="K5" s="3">
        <v>60</v>
      </c>
      <c r="L5" s="3">
        <v>50</v>
      </c>
      <c r="M5">
        <f>G5*Komponen!C10 + H5*Komponen!C11 + I5*Komponen!C12 + J5*Komponen!C13 + K5*Komponen!C14 + L5*Komponen!C15</f>
        <v>59.75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5">
      <c r="A6">
        <v>2</v>
      </c>
      <c r="B6" t="s">
        <v>80</v>
      </c>
      <c r="C6" t="s">
        <v>81</v>
      </c>
      <c r="D6">
        <v>156629</v>
      </c>
      <c r="E6" t="s">
        <v>1</v>
      </c>
      <c r="F6" t="s">
        <v>3</v>
      </c>
      <c r="G6" s="3">
        <v>50</v>
      </c>
      <c r="H6" s="3">
        <v>50</v>
      </c>
      <c r="I6" s="3">
        <v>70</v>
      </c>
      <c r="J6" s="3">
        <v>70</v>
      </c>
      <c r="K6" s="3">
        <v>70</v>
      </c>
      <c r="L6" s="3">
        <v>90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153248</v>
      </c>
      <c r="E7" t="s">
        <v>1</v>
      </c>
      <c r="F7" t="s">
        <v>3</v>
      </c>
      <c r="G7" s="3">
        <v>50</v>
      </c>
      <c r="H7" s="3">
        <v>50</v>
      </c>
      <c r="I7" s="3">
        <v>70</v>
      </c>
      <c r="J7" s="3">
        <v>70</v>
      </c>
      <c r="K7" s="3">
        <v>70</v>
      </c>
      <c r="L7" s="3">
        <v>90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35">
      <c r="A8">
        <v>4</v>
      </c>
      <c r="B8">
        <v>20230410200012</v>
      </c>
      <c r="C8" t="s">
        <v>84</v>
      </c>
      <c r="D8">
        <v>156265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80</v>
      </c>
      <c r="K8" s="3">
        <v>75</v>
      </c>
      <c r="L8" s="3">
        <v>90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20230410200014</v>
      </c>
      <c r="C9" t="s">
        <v>85</v>
      </c>
      <c r="D9">
        <v>156048</v>
      </c>
      <c r="E9" t="s">
        <v>1</v>
      </c>
      <c r="F9" t="s">
        <v>3</v>
      </c>
      <c r="G9" s="3">
        <v>70</v>
      </c>
      <c r="H9" s="3">
        <v>70</v>
      </c>
      <c r="I9" s="3">
        <v>65</v>
      </c>
      <c r="J9" s="3">
        <v>65</v>
      </c>
      <c r="K9" s="3">
        <v>60</v>
      </c>
      <c r="L9" s="3">
        <v>50</v>
      </c>
      <c r="M9">
        <f>G9*Komponen!C10 + H9*Komponen!C11 + I9*Komponen!C12 + J9*Komponen!C13 + K9*Komponen!C14 + L9*Komponen!C15</f>
        <v>59.75</v>
      </c>
      <c r="N9" t="str">
        <f t="shared" si="0"/>
        <v>C+</v>
      </c>
    </row>
    <row r="10" spans="1:14" x14ac:dyDescent="0.35">
      <c r="A10">
        <v>6</v>
      </c>
      <c r="B10">
        <v>20230410200017</v>
      </c>
      <c r="C10" t="s">
        <v>86</v>
      </c>
      <c r="D10">
        <v>156237</v>
      </c>
      <c r="E10" t="s">
        <v>1</v>
      </c>
      <c r="F10" t="s">
        <v>3</v>
      </c>
      <c r="G10" s="3">
        <v>70</v>
      </c>
      <c r="H10" s="3">
        <v>70</v>
      </c>
      <c r="I10" s="3">
        <v>65</v>
      </c>
      <c r="J10" s="3">
        <v>65</v>
      </c>
      <c r="K10" s="3">
        <v>55</v>
      </c>
      <c r="L10" s="3">
        <v>50</v>
      </c>
      <c r="M10">
        <f>G10*Komponen!C10 + H10*Komponen!C11 + I10*Komponen!C12 + J10*Komponen!C13 + K10*Komponen!C14 + L10*Komponen!C15</f>
        <v>58.5</v>
      </c>
      <c r="N10" t="str">
        <f t="shared" si="0"/>
        <v>C+</v>
      </c>
    </row>
    <row r="11" spans="1:14" x14ac:dyDescent="0.35">
      <c r="A11">
        <v>7</v>
      </c>
      <c r="B11">
        <v>20230410200020</v>
      </c>
      <c r="C11" t="s">
        <v>87</v>
      </c>
      <c r="D11">
        <v>156064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80</v>
      </c>
      <c r="K11" s="3">
        <v>75</v>
      </c>
      <c r="L11" s="3">
        <v>90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20230410200021</v>
      </c>
      <c r="C12" t="s">
        <v>88</v>
      </c>
      <c r="D12">
        <v>156270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80</v>
      </c>
      <c r="K12" s="3">
        <v>75</v>
      </c>
      <c r="L12" s="3">
        <v>90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20230410200023</v>
      </c>
      <c r="C13" t="s">
        <v>89</v>
      </c>
      <c r="D13">
        <v>154666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65</v>
      </c>
      <c r="L13" s="3">
        <v>50</v>
      </c>
      <c r="M13">
        <f>G13*Komponen!C10 + H13*Komponen!C11 + I13*Komponen!C12 + J13*Komponen!C13 + K13*Komponen!C14 + L13*Komponen!C15</f>
        <v>61</v>
      </c>
      <c r="N13" t="str">
        <f t="shared" si="0"/>
        <v>B-</v>
      </c>
    </row>
    <row r="14" spans="1:14" x14ac:dyDescent="0.35">
      <c r="A14">
        <v>10</v>
      </c>
      <c r="B14">
        <v>20230410200024</v>
      </c>
      <c r="C14" t="s">
        <v>90</v>
      </c>
      <c r="D14">
        <v>152164</v>
      </c>
      <c r="E14" t="s">
        <v>1</v>
      </c>
      <c r="F14" t="s">
        <v>3</v>
      </c>
      <c r="G14" s="3">
        <v>70</v>
      </c>
      <c r="H14" s="3">
        <v>70</v>
      </c>
      <c r="I14" s="3">
        <v>75</v>
      </c>
      <c r="J14" s="3">
        <v>75</v>
      </c>
      <c r="K14" s="3">
        <v>60</v>
      </c>
      <c r="L14" s="3">
        <v>90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35">
      <c r="A15">
        <v>11</v>
      </c>
      <c r="B15">
        <v>20230410200025</v>
      </c>
      <c r="C15" t="s">
        <v>91</v>
      </c>
      <c r="D15">
        <v>155818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75</v>
      </c>
      <c r="K15" s="3">
        <v>70</v>
      </c>
      <c r="L15" s="3">
        <v>50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35">
      <c r="A16">
        <v>12</v>
      </c>
      <c r="B16">
        <v>20230410200026</v>
      </c>
      <c r="C16" t="s">
        <v>92</v>
      </c>
      <c r="D16">
        <v>155860</v>
      </c>
      <c r="E16" t="s">
        <v>1</v>
      </c>
      <c r="F16" t="s">
        <v>3</v>
      </c>
      <c r="G16" s="3">
        <v>80</v>
      </c>
      <c r="H16" s="3">
        <v>80</v>
      </c>
      <c r="I16" s="3">
        <v>70</v>
      </c>
      <c r="J16" s="3">
        <v>70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>
        <v>20230410200027</v>
      </c>
      <c r="C17" t="s">
        <v>93</v>
      </c>
      <c r="D17">
        <v>156049</v>
      </c>
      <c r="E17" t="s">
        <v>1</v>
      </c>
      <c r="F17" t="s">
        <v>3</v>
      </c>
      <c r="G17" s="3">
        <v>70</v>
      </c>
      <c r="H17" s="3">
        <v>70</v>
      </c>
      <c r="I17" s="3">
        <v>75</v>
      </c>
      <c r="J17" s="3">
        <v>75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20230410200028</v>
      </c>
      <c r="C18" t="s">
        <v>94</v>
      </c>
      <c r="D18">
        <v>155815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35">
      <c r="A19">
        <v>15</v>
      </c>
      <c r="B19">
        <v>20230410200029</v>
      </c>
      <c r="C19" t="s">
        <v>95</v>
      </c>
      <c r="D19">
        <v>155826</v>
      </c>
      <c r="E19" t="s">
        <v>1</v>
      </c>
      <c r="F19" t="s">
        <v>3</v>
      </c>
      <c r="G19" s="3">
        <v>70</v>
      </c>
      <c r="H19" s="3">
        <v>70</v>
      </c>
      <c r="I19" s="3">
        <v>75</v>
      </c>
      <c r="J19" s="3">
        <v>75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20230410200030</v>
      </c>
      <c r="C20" t="s">
        <v>96</v>
      </c>
      <c r="D20">
        <v>152578</v>
      </c>
      <c r="E20" t="s">
        <v>1</v>
      </c>
      <c r="F20" t="s">
        <v>3</v>
      </c>
      <c r="G20" s="3">
        <v>70</v>
      </c>
      <c r="H20" s="3">
        <v>70</v>
      </c>
      <c r="I20" s="3">
        <v>65</v>
      </c>
      <c r="J20" s="3">
        <v>65</v>
      </c>
      <c r="K20" s="3">
        <v>65</v>
      </c>
      <c r="L20" s="3">
        <v>50</v>
      </c>
      <c r="M20">
        <f>G20*Komponen!C10 + H20*Komponen!C11 + I20*Komponen!C12 + J20*Komponen!C13 + K20*Komponen!C14 + L20*Komponen!C15</f>
        <v>61</v>
      </c>
      <c r="N20" t="str">
        <f t="shared" si="0"/>
        <v>B-</v>
      </c>
    </row>
    <row r="21" spans="1:14" x14ac:dyDescent="0.35">
      <c r="A21">
        <v>17</v>
      </c>
      <c r="B21">
        <v>20230410200031</v>
      </c>
      <c r="C21" t="s">
        <v>97</v>
      </c>
      <c r="D21">
        <v>152627</v>
      </c>
      <c r="E21" t="s">
        <v>1</v>
      </c>
      <c r="F21" t="s">
        <v>3</v>
      </c>
      <c r="G21" s="3">
        <v>70</v>
      </c>
      <c r="H21" s="3">
        <v>70</v>
      </c>
      <c r="I21" s="3">
        <v>65</v>
      </c>
      <c r="J21" s="3">
        <v>65</v>
      </c>
      <c r="K21" s="3">
        <v>50</v>
      </c>
      <c r="L21" s="3">
        <v>40</v>
      </c>
      <c r="M21">
        <f>G21*Komponen!C10 + H21*Komponen!C11 + I21*Komponen!C12 + J21*Komponen!C13 + K21*Komponen!C14 + L21*Komponen!C15</f>
        <v>54.25</v>
      </c>
      <c r="N21" t="str">
        <f t="shared" si="0"/>
        <v>C</v>
      </c>
    </row>
    <row r="22" spans="1:14" x14ac:dyDescent="0.35">
      <c r="A22">
        <v>18</v>
      </c>
      <c r="B22">
        <v>20230410200032</v>
      </c>
      <c r="C22" t="s">
        <v>98</v>
      </c>
      <c r="D22">
        <v>156282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>
        <v>20230410200033</v>
      </c>
      <c r="C23" t="s">
        <v>99</v>
      </c>
      <c r="D23">
        <v>155194</v>
      </c>
      <c r="E23" t="s">
        <v>1</v>
      </c>
      <c r="F23" t="s">
        <v>3</v>
      </c>
      <c r="G23" s="3">
        <v>70</v>
      </c>
      <c r="H23" s="3">
        <v>70</v>
      </c>
      <c r="I23" s="3">
        <v>65</v>
      </c>
      <c r="J23" s="3">
        <v>65</v>
      </c>
      <c r="K23" s="3">
        <v>65</v>
      </c>
      <c r="L23" s="3">
        <v>50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35">
      <c r="A24">
        <v>20</v>
      </c>
      <c r="B24">
        <v>20230410200034</v>
      </c>
      <c r="C24" t="s">
        <v>100</v>
      </c>
      <c r="D24">
        <v>155933</v>
      </c>
      <c r="E24" t="s">
        <v>1</v>
      </c>
      <c r="F24" t="s">
        <v>3</v>
      </c>
      <c r="G24" s="3">
        <v>70</v>
      </c>
      <c r="H24" s="3">
        <v>70</v>
      </c>
      <c r="I24" s="3">
        <v>65</v>
      </c>
      <c r="J24" s="3">
        <v>65</v>
      </c>
      <c r="K24" s="3">
        <v>65</v>
      </c>
      <c r="L24" s="3">
        <v>50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2025-01-29T12:58:23Z</dcterms:created>
  <dcterms:modified xsi:type="dcterms:W3CDTF">2025-01-29T14:09:25Z</dcterms:modified>
  <cp:category>nilai</cp:category>
</cp:coreProperties>
</file>