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D34D4E5F-5FB6-4315-AA7F-9227F2E356E1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<sst xmlns="http://schemas.openxmlformats.org/spreadsheetml/2006/main" count="245" uniqueCount="167">
  <si>
    <t>KODE MK</t>
  </si>
  <si>
    <t>E1D2A40A</t>
  </si>
  <si>
    <t>NAMA MK</t>
  </si>
  <si>
    <t>SISTEM INFORMASI KESEHATAN</t>
  </si>
  <si>
    <t>NAMA KELAS</t>
  </si>
  <si>
    <t>5C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</si>
  <si>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</si>
  <si>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</si>
  <si>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</si>
  <si>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</si>
  <si>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</si>
  <si>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</si>
  <si>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</si>
  <si>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</si>
  <si>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</si>
  <si>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</si>
  <si>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</si>
  <si>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</si>
  <si>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</si>
  <si>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</si>
  <si>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</si>
  <si>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</si>
  <si>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</si>
  <si>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</si>
  <si>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</si>
  <si>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</si>
  <si>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</si>
  <si>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</si>
  <si>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</si>
  <si>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</si>
  <si>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</si>
  <si>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</si>
  <si>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</si>
  <si>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</si>
  <si>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</si>
  <si>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</si>
  <si>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</si>
  <si>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</si>
  <si>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</si>
  <si>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</si>
  <si>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</si>
  <si>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</si>
  <si>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</si>
  <si>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</si>
  <si>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</si>
  <si>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</si>
  <si>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</si>
  <si>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</si>
  <si>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</si>
  <si>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</si>
  <si>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</si>
  <si>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</si>
  <si>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</si>
  <si>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</si>
  <si>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</si>
  <si>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</si>
  <si>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</si>
  <si>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</si>
  <si>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</si>
  <si>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</si>
  <si>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</si>
  <si>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</si>
  <si>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</si>
  <si>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</si>
  <si>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</si>
  <si>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INFORMASI KESEHATAN (E1D2A40A)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</si>
  <si>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</si>
  <si>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</si>
  <si>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</si>
  <si>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</si>
  <si>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</si>
  <si>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</si>
  <si>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</si>
  <si>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</si>
  <si>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</si>
  <si>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</si>
  <si>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</si>
  <si>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</si>
  <si>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</si>
  <si>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</si>
  <si>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</si>
  <si>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</si>
  <si>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</si>
  <si>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</si>
  <si>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</si>
  <si>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</si>
  <si>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</si>
  <si>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</si>
  <si>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</si>
  <si>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</si>
  <si>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</si>
  <si>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</si>
  <si>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</si>
  <si>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</si>
  <si>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</si>
  <si>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</si>
  <si>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</si>
  <si>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</si>
  <si>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</si>
  <si>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</si>
  <si>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</si>
  <si>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</si>
  <si>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</si>
  <si>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</si>
  <si>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</si>
  <si>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</si>
  <si>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</si>
  <si>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</si>
  <si>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</si>
  <si>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</si>
  <si>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</si>
  <si>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</si>
  <si>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</si>
  <si>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</si>
  <si>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</si>
  <si>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</si>
  <si>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</si>
  <si>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</si>
  <si>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</si>
  <si>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</si>
  <si>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</si>
  <si>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</si>
  <si>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</si>
  <si>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2022E1D030</t>
  </si>
  <si>
    <t>MURJIATI</t>
  </si>
  <si>
    <t>2022E1D031</t>
  </si>
  <si>
    <t>ULFA ISNAENI RAMADAN</t>
  </si>
  <si>
    <t>2022E1D034</t>
  </si>
  <si>
    <t>MARLIN ASTARI INA</t>
  </si>
  <si>
    <t>2022E1D036</t>
  </si>
  <si>
    <t>SUHAENA</t>
  </si>
  <si>
    <t>Konsep dasar Sistem informasi kesehatan</t>
  </si>
  <si>
    <t>Analisa situasi terhadap sistem informasi kesehatan nasional</t>
  </si>
  <si>
    <t>Konsep konsep dan strategi pengembangan sistem informasi kesehatan</t>
  </si>
  <si>
    <t>Prinsip dasar penggarapan SIK</t>
  </si>
  <si>
    <t>Komunikasi data</t>
  </si>
  <si>
    <t>Sistem informasi rumah sakit</t>
  </si>
  <si>
    <t>SIK dalam Praktik Kebidanan</t>
  </si>
  <si>
    <t>ujian tengah semester</t>
  </si>
  <si>
    <t>Pengelolaan SIK dalam Kebidanan</t>
  </si>
  <si>
    <t>Pencapaian informasi kesehatan di puskesmas</t>
  </si>
  <si>
    <t>Pelaporan SIK di puskkesmas</t>
  </si>
  <si>
    <t xml:space="preserve">Pelaksanaan SIK sesuai rekam medis </t>
  </si>
  <si>
    <t>Sistem informasi kesehatan nasional (SIKNAS)</t>
  </si>
  <si>
    <t>Sistem informasi kesehatan daerah (SIKDA)</t>
  </si>
  <si>
    <t>Gambaran sitem informasi Kesehatan Puskesmas (SIMPUS)</t>
  </si>
  <si>
    <t>ujian akhir semester</t>
  </si>
  <si>
    <t>Basic Concepts of Health Information Systems</t>
  </si>
  <si>
    <t>Situation Analysis of the National Health Information System</t>
  </si>
  <si>
    <t>Concepts and Strategies for Developing Health Information Systems</t>
  </si>
  <si>
    <t>Basic Principles of Health Information Systems Implementation</t>
  </si>
  <si>
    <t>Data Communication</t>
  </si>
  <si>
    <t>Hospital Information System</t>
  </si>
  <si>
    <t>Health Information System in Midwifery Practice</t>
  </si>
  <si>
    <t>Midterm Exam</t>
  </si>
  <si>
    <t>Management of Health Information Systems in Midwifery</t>
  </si>
  <si>
    <t>Achievement of Health Information in Community Health Centers (Puskesmas)</t>
  </si>
  <si>
    <t>Health Information System Reporting in Community Health Centers (Puskesmas)</t>
  </si>
  <si>
    <t>Implementation of Health Information Systems Based on Medical Records</t>
  </si>
  <si>
    <t>National Health Information System (SIKNAS)</t>
  </si>
  <si>
    <t>Regional Health Information System (SIKDA)</t>
  </si>
  <si>
    <t>Overview of Community Health Center Information System (SIMPUS)</t>
  </si>
  <si>
    <t>Final Exam</t>
  </si>
  <si>
    <t>presentasi laporan dan kehadiran</t>
  </si>
  <si>
    <t>video penggunaan simpus</t>
  </si>
  <si>
    <t>Report Presentation and Attendance</t>
  </si>
  <si>
    <t>Video on the Use of SIMPUS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</si>
</sst>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9" workbookViewId="0">
      <selection activeCell="H20" sqref="H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 x14ac:dyDescent="0.3">
      <c r="A10">
        <v>1</v>
      </c>
      <c r="B10" s="15" t="s">
        <v>131</v>
      </c>
      <c r="C10" s="18" t="s">
        <v>147</v>
      </c>
      <c r="D10">
        <v>1234583125</v>
      </c>
    </row>
    <row r="11" spans="1:4" ht="31.2" x14ac:dyDescent="0.3">
      <c r="A11">
        <v>2</v>
      </c>
      <c r="B11" s="15" t="s">
        <v>132</v>
      </c>
      <c r="C11" s="18" t="s">
        <v>148</v>
      </c>
      <c r="D11">
        <v>1234583125</v>
      </c>
    </row>
    <row r="12" spans="1:4" ht="31.2" x14ac:dyDescent="0.3">
      <c r="A12">
        <v>3</v>
      </c>
      <c r="B12" s="15" t="s">
        <v>133</v>
      </c>
      <c r="C12" s="18" t="s">
        <v>149</v>
      </c>
      <c r="D12">
        <v>1234583125</v>
      </c>
    </row>
    <row r="13" spans="1:4" ht="15.6" x14ac:dyDescent="0.3">
      <c r="A13">
        <v>4</v>
      </c>
      <c r="B13" s="16" t="s">
        <v>134</v>
      </c>
      <c r="C13" s="18" t="s">
        <v>150</v>
      </c>
      <c r="D13">
        <v>1234583125</v>
      </c>
    </row>
    <row r="14" spans="1:4" ht="15.6" x14ac:dyDescent="0.3">
      <c r="A14">
        <v>5</v>
      </c>
      <c r="B14" s="14" t="s">
        <v>135</v>
      </c>
      <c r="C14" s="18" t="s">
        <v>151</v>
      </c>
      <c r="D14">
        <v>1234583125</v>
      </c>
    </row>
    <row r="15" spans="1:4" ht="15.6" x14ac:dyDescent="0.3">
      <c r="A15">
        <v>6</v>
      </c>
      <c r="B15" s="14" t="s">
        <v>136</v>
      </c>
      <c r="C15" s="18" t="s">
        <v>152</v>
      </c>
      <c r="D15">
        <v>1234583125</v>
      </c>
    </row>
    <row r="16" spans="1:4" ht="15.6" x14ac:dyDescent="0.3">
      <c r="A16">
        <v>7</v>
      </c>
      <c r="B16" s="13" t="s">
        <v>137</v>
      </c>
      <c r="C16" s="18" t="s">
        <v>153</v>
      </c>
      <c r="D16">
        <v>1234583125</v>
      </c>
    </row>
    <row r="17" spans="1:4" x14ac:dyDescent="0.3">
      <c r="A17">
        <v>8</v>
      </c>
      <c r="B17" s="17" t="s">
        <v>138</v>
      </c>
      <c r="C17" s="18" t="s">
        <v>154</v>
      </c>
      <c r="D17">
        <v>1234583125</v>
      </c>
    </row>
    <row r="18" spans="1:4" ht="15.6" x14ac:dyDescent="0.3">
      <c r="A18">
        <v>9</v>
      </c>
      <c r="B18" s="14" t="s">
        <v>139</v>
      </c>
      <c r="C18" s="18" t="s">
        <v>155</v>
      </c>
      <c r="D18">
        <v>1234583125</v>
      </c>
    </row>
    <row r="19" spans="1:4" ht="15.6" x14ac:dyDescent="0.3">
      <c r="A19">
        <v>10</v>
      </c>
      <c r="B19" s="14" t="s">
        <v>140</v>
      </c>
      <c r="C19" s="18" t="s">
        <v>156</v>
      </c>
      <c r="D19">
        <v>1234583125</v>
      </c>
    </row>
    <row r="20" spans="1:4" ht="15.6" x14ac:dyDescent="0.3">
      <c r="A20">
        <v>11</v>
      </c>
      <c r="B20" s="14" t="s">
        <v>141</v>
      </c>
      <c r="C20" s="18" t="s">
        <v>157</v>
      </c>
      <c r="D20">
        <v>1234583125</v>
      </c>
    </row>
    <row r="21" spans="1:4" ht="15.6" x14ac:dyDescent="0.3">
      <c r="A21">
        <v>12</v>
      </c>
      <c r="B21" s="13" t="s">
        <v>142</v>
      </c>
      <c r="C21" s="18" t="s">
        <v>158</v>
      </c>
      <c r="D21">
        <v>1234583125</v>
      </c>
    </row>
    <row r="22" spans="1:4" ht="15.6" x14ac:dyDescent="0.3">
      <c r="A22">
        <v>13</v>
      </c>
      <c r="B22" s="14" t="s">
        <v>143</v>
      </c>
      <c r="C22" s="18" t="s">
        <v>159</v>
      </c>
      <c r="D22">
        <v>1234583125</v>
      </c>
    </row>
    <row r="23" spans="1:4" ht="15.6" x14ac:dyDescent="0.3">
      <c r="A23">
        <v>14</v>
      </c>
      <c r="B23" s="14" t="s">
        <v>144</v>
      </c>
      <c r="C23" s="18" t="s">
        <v>160</v>
      </c>
      <c r="D23">
        <v>1234583125</v>
      </c>
    </row>
    <row r="24" spans="1:4" ht="31.2" x14ac:dyDescent="0.3">
      <c r="A24">
        <v>15</v>
      </c>
      <c r="B24" s="14" t="s">
        <v>145</v>
      </c>
      <c r="C24" s="18" t="s">
        <v>161</v>
      </c>
      <c r="D24">
        <v>1234583125</v>
      </c>
    </row>
    <row r="25" spans="1:4" x14ac:dyDescent="0.3">
      <c r="A25">
        <v>16</v>
      </c>
      <c r="B25" s="17" t="s">
        <v>146</v>
      </c>
      <c r="C25" s="18" t="s">
        <v>162</v>
      </c>
      <c r="D25">
        <v>1234583125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E1" workbookViewId="0">
      <selection activeCell="E8" sqref="E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17" t="s">
        <v>163</v>
      </c>
      <c r="E10" s="17" t="s">
        <v>165</v>
      </c>
      <c r="F10">
        <v>1234583125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1234583125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1234583125</v>
      </c>
    </row>
    <row r="13" spans="1:6" x14ac:dyDescent="0.3">
      <c r="A13">
        <v>4</v>
      </c>
      <c r="B13" t="s">
        <v>62</v>
      </c>
      <c r="C13" s="9">
        <v>0.2</v>
      </c>
      <c r="D13" s="17" t="s">
        <v>164</v>
      </c>
      <c r="E13" s="17" t="s">
        <v>166</v>
      </c>
      <c r="F13">
        <v>1234583125</v>
      </c>
    </row>
    <row r="14" spans="1:6" x14ac:dyDescent="0.3">
      <c r="A14">
        <v>5</v>
      </c>
      <c r="B14" t="s">
        <v>63</v>
      </c>
      <c r="C14" s="9">
        <v>0.3</v>
      </c>
      <c r="D14" s="17" t="s">
        <v>138</v>
      </c>
      <c r="E14" s="17" t="s">
        <v>154</v>
      </c>
      <c r="F14">
        <v>1234583125</v>
      </c>
    </row>
    <row r="15" spans="1:6" x14ac:dyDescent="0.3">
      <c r="A15">
        <v>6</v>
      </c>
      <c r="B15" t="s">
        <v>64</v>
      </c>
      <c r="C15" s="9">
        <v>0.3</v>
      </c>
      <c r="D15" s="17" t="s">
        <v>146</v>
      </c>
      <c r="E15" s="17" t="s">
        <v>162</v>
      </c>
      <c r="F15">
        <v>1234583125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A12" workbookViewId="0">
      <selection activeCell="L37" sqref="L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3">
      <c r="A5">
        <v>1</v>
      </c>
      <c r="B5" t="s">
        <v>75</v>
      </c>
      <c r="C5" t="s">
        <v>76</v>
      </c>
      <c r="D5">
        <v>155623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85</v>
      </c>
      <c r="L5" s="3">
        <v>89</v>
      </c>
      <c r="M5">
        <f>G5*Komponen!C10 + H5*Komponen!C11 + I5*Komponen!C12 + J5*Komponen!C13 + K5*Komponen!C14 + L5*Komponen!C15</f>
        <v>86.2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155802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78</v>
      </c>
      <c r="L6" s="3">
        <v>80</v>
      </c>
      <c r="M6">
        <f>G6*Komponen!C10 + H6*Komponen!C11 + I6*Komponen!C12 + J6*Komponen!C13 + K6*Komponen!C14 + L6*Komponen!C15</f>
        <v>81.400000000000006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152325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156312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155411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75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155039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75</v>
      </c>
      <c r="L10" s="3">
        <v>82</v>
      </c>
      <c r="M10">
        <f>G10*Komponen!C10 + H10*Komponen!C11 + I10*Komponen!C12 + J10*Komponen!C13 + K10*Komponen!C14 + L10*Komponen!C15</f>
        <v>80.099999999999994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156571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155114</v>
      </c>
      <c r="E12" t="s">
        <v>1</v>
      </c>
      <c r="F12" t="s">
        <v>3</v>
      </c>
      <c r="G12" s="3">
        <v>75</v>
      </c>
      <c r="H12" s="3"/>
      <c r="I12" s="3"/>
      <c r="J12" s="3">
        <v>85</v>
      </c>
      <c r="K12" s="3">
        <v>75</v>
      </c>
      <c r="L12" s="3">
        <v>78</v>
      </c>
      <c r="M12">
        <f>G12*Komponen!C10 + H12*Komponen!C11 + I12*Komponen!C12 + J12*Komponen!C13 + K12*Komponen!C14 + L12*Komponen!C15</f>
        <v>77.900000000000006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156051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77</v>
      </c>
      <c r="L13" s="3">
        <v>80</v>
      </c>
      <c r="M13">
        <f>G13*Komponen!C10 + H13*Komponen!C11 + I13*Komponen!C12 + J13*Komponen!C13 + K13*Komponen!C14 + L13*Komponen!C15</f>
        <v>80.099999999999994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155436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75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153255</v>
      </c>
      <c r="E15" t="s">
        <v>1</v>
      </c>
      <c r="F15" t="s">
        <v>3</v>
      </c>
      <c r="G15" s="3">
        <v>75</v>
      </c>
      <c r="H15" s="3"/>
      <c r="I15" s="3"/>
      <c r="J15" s="3">
        <v>85</v>
      </c>
      <c r="K15" s="3">
        <v>70</v>
      </c>
      <c r="L15" s="3">
        <v>78</v>
      </c>
      <c r="M15">
        <f>G15*Komponen!C10 + H15*Komponen!C11 + I15*Komponen!C12 + J15*Komponen!C13 + K15*Komponen!C14 + L15*Komponen!C15</f>
        <v>76.400000000000006</v>
      </c>
      <c r="N15" t="str">
        <f t="shared" si="0"/>
        <v>A-</v>
      </c>
    </row>
    <row r="16" spans="1:14" x14ac:dyDescent="0.3">
      <c r="A16">
        <v>12</v>
      </c>
      <c r="B16" t="s">
        <v>97</v>
      </c>
      <c r="C16" t="s">
        <v>98</v>
      </c>
      <c r="D16">
        <v>156056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155666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75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155417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154831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154928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75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154863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89</v>
      </c>
      <c r="M21">
        <f>G21*Komponen!C10 + H21*Komponen!C11 + I21*Komponen!C12 + J21*Komponen!C13 + K21*Komponen!C14 + L21*Komponen!C15</f>
        <v>86.2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156437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154987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156445</v>
      </c>
      <c r="E24" t="s">
        <v>1</v>
      </c>
      <c r="F24" t="s">
        <v>3</v>
      </c>
      <c r="G24" s="3">
        <v>75</v>
      </c>
      <c r="H24" s="3"/>
      <c r="I24" s="3"/>
      <c r="J24" s="3">
        <v>85</v>
      </c>
      <c r="K24" s="3">
        <v>75</v>
      </c>
      <c r="L24" s="3">
        <v>90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155410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85</v>
      </c>
      <c r="L25" s="3">
        <v>89</v>
      </c>
      <c r="M25">
        <f>G25*Komponen!C10 + H25*Komponen!C11 + I25*Komponen!C12 + J25*Komponen!C13 + K25*Komponen!C14 + L25*Komponen!C15</f>
        <v>86.2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155412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155464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78</v>
      </c>
      <c r="L27" s="3">
        <v>80</v>
      </c>
      <c r="M27">
        <f>G27*Komponen!C10 + H27*Komponen!C11 + I27*Komponen!C12 + J27*Komponen!C13 + K27*Komponen!C14 + L27*Komponen!C15</f>
        <v>81.400000000000006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155906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">
      <c r="A29">
        <v>25</v>
      </c>
      <c r="B29" t="s">
        <v>123</v>
      </c>
      <c r="C29" t="s">
        <v>124</v>
      </c>
      <c r="D29">
        <v>156404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75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152268</v>
      </c>
      <c r="E30" t="s">
        <v>1</v>
      </c>
      <c r="F30" t="s">
        <v>3</v>
      </c>
      <c r="G30" s="3">
        <v>75</v>
      </c>
      <c r="H30" s="3"/>
      <c r="I30" s="3"/>
      <c r="J30" s="3">
        <v>85</v>
      </c>
      <c r="K30" s="3">
        <v>80</v>
      </c>
      <c r="L30" s="3">
        <v>85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153247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80</v>
      </c>
      <c r="L31" s="3">
        <v>83</v>
      </c>
      <c r="M31">
        <f>G31*Komponen!C10 + H31*Komponen!C11 + I31*Komponen!C12 + J31*Komponen!C13 + K31*Komponen!C14 + L31*Komponen!C15</f>
        <v>82.9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155418</v>
      </c>
      <c r="E32" t="s">
        <v>1</v>
      </c>
      <c r="F32" t="s">
        <v>3</v>
      </c>
      <c r="G32" s="3">
        <v>75</v>
      </c>
      <c r="H32" s="3"/>
      <c r="I32" s="3"/>
      <c r="J32" s="3">
        <v>85</v>
      </c>
      <c r="K32" s="3">
        <v>80</v>
      </c>
      <c r="L32" s="3">
        <v>83</v>
      </c>
      <c r="M32">
        <f>G32*Komponen!C10 + H32*Komponen!C11 + I32*Komponen!C12 + J32*Komponen!C13 + K32*Komponen!C14 + L32*Komponen!C15</f>
        <v>80.900000000000006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2025-01-28T03:27:09Z</dcterms:created>
  <dcterms:modified xsi:type="dcterms:W3CDTF">2025-02-02T09:56:14Z</dcterms:modified>
  <cp:category>nilai</cp:category>
</cp:coreProperties>
</file>