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8E75316D-57A8-41FD-A175-A968C4FD09B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<sst xmlns="http://schemas.openxmlformats.org/spreadsheetml/2006/main" count="169" uniqueCount="117">
  <si>
    <t>KODE MK</t>
  </si>
  <si>
    <t>A1G2A28A</t>
  </si>
  <si>
    <t>NAMA MK</t>
  </si>
  <si>
    <t>FISIKA KUANTUM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</si>
  <si>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</si>
  <si>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</si>
  <si>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</si>
  <si>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</si>
  <si>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</si>
  <si>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</si>
  <si>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</si>
  <si>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</si>
  <si>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</si>
  <si>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</si>
  <si>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</si>
  <si>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</si>
  <si>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</si>
  <si>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</si>
  <si>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</si>
  <si>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</si>
  <si>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</si>
  <si>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</si>
  <si>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</si>
  <si>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</si>
  <si>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</si>
  <si>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</si>
  <si>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</si>
  <si>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</si>
  <si>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</si>
  <si>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</si>
  <si>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</si>
  <si>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</si>
  <si>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</si>
  <si>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</si>
  <si>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</si>
  <si>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</si>
  <si>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</si>
  <si>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</si>
  <si>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</si>
  <si>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</si>
  <si>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</si>
  <si>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</si>
  <si>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</si>
  <si>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</si>
  <si>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</si>
  <si>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</si>
  <si>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</si>
  <si>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</si>
  <si>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</si>
  <si>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</si>
  <si>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</si>
  <si>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</si>
  <si>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</si>
  <si>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</si>
  <si>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</si>
  <si>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</si>
  <si>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</si>
  <si>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</si>
  <si>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</si>
  <si>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</si>
  <si>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</si>
  <si>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</si>
  <si>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</si>
  <si>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</si>
  <si>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KUANTUM (A1G2A28A)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</si>
  <si>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</si>
  <si>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</si>
  <si>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</si>
  <si>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</si>
  <si>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</si>
  <si>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</si>
  <si>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</si>
  <si>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</si>
  <si>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</si>
  <si>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</si>
  <si>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</si>
  <si>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</si>
  <si>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</si>
  <si>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2021A1G004</t>
  </si>
  <si>
    <t>QOMARIA AHMAD</t>
  </si>
  <si>
    <t>2021A1G006</t>
  </si>
  <si>
    <t>BASILIUS RINALDI</t>
  </si>
  <si>
    <t>2021A1G007</t>
  </si>
  <si>
    <t>KIKI NOVIA ARENTY KAMISA</t>
  </si>
  <si>
    <t>2021A1G008</t>
  </si>
  <si>
    <t>NADYAWATI</t>
  </si>
  <si>
    <t>2021A1G010</t>
  </si>
  <si>
    <t>SERVASIUS HARTOYO</t>
  </si>
  <si>
    <t>2021A1G011</t>
  </si>
  <si>
    <t>SEVINATUL NAZATI</t>
  </si>
  <si>
    <t>Ujian Tengah Semester</t>
  </si>
  <si>
    <t>Ujian Akhir Semester</t>
  </si>
  <si>
    <t>Sejarah lahirnya fisika kuantum</t>
  </si>
  <si>
    <t>Perilaku gelombang elektromagnetik (foton) sebagai partikel</t>
  </si>
  <si>
    <t>Perilaku partikel dari gelombang elektromagnetik (foton)</t>
  </si>
  <si>
    <t>Metodologi fisika kuantum</t>
  </si>
  <si>
    <t>Implementasi metodologi fisika kuantum untuk memecahkan beberapa masalah fisika terkait partikel mikroskopik</t>
  </si>
  <si>
    <t xml:space="preserve">Implementasi metode schrodinger pada sistem atom hidrogen </t>
  </si>
  <si>
    <t>Implementasi operator-operator mekanika kuantum untuk memecahkan beberapa masalah fisika terkait partikel mikroskopik</t>
  </si>
  <si>
    <t>Perancangan karya ilmiah terkait partikel mikroskopik</t>
  </si>
  <si>
    <t>History of the birth of quantum physics</t>
  </si>
  <si>
    <t>Behavior of electromagnetic waves (photons) as particles</t>
  </si>
  <si>
    <t>Particle behavior of electromagnetic waves (photons)</t>
  </si>
  <si>
    <t>Methodology of quantum physics</t>
  </si>
  <si>
    <t>Quantum physics methodology</t>
  </si>
  <si>
    <t>Implementation of quantum physics methodology to solve some physics problems related to microscopic particles</t>
  </si>
  <si>
    <t>Midterm Exam</t>
  </si>
  <si>
    <t xml:space="preserve">Implementation of schrodinger method on hydrogen atom system </t>
  </si>
  <si>
    <t>Implementation of quantum mechanical operators to solve some physics problems related to microscopic particles</t>
  </si>
  <si>
    <t>Design of scientific work related to microscopic particles</t>
  </si>
  <si>
    <t>Final Semester Examination</t>
  </si>
  <si>
    <t xml:space="preserve">https://drive.google.com/drive/folders/1nbEw7gdiqpDfmKQTG87n5RbJqAoYZZ4e?usp=sharing </t>
  </si>
  <si>
    <t>Penjelasan materi dan diskusi grup kecil</t>
  </si>
  <si>
    <t>Tes tertulis</t>
  </si>
  <si>
    <t>PBL dan PjBL</t>
  </si>
  <si>
    <t>Material explanation and small group discussion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</si>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</sst>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3" sqref="C23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100</v>
      </c>
      <c r="D10">
        <v>1234581504</v>
      </c>
    </row>
    <row r="11" spans="1:4" x14ac:dyDescent="0.35">
      <c r="A11">
        <v>2</v>
      </c>
      <c r="B11" s="3" t="s">
        <v>93</v>
      </c>
      <c r="C11" s="3" t="s">
        <v>101</v>
      </c>
      <c r="D11">
        <v>1234581504</v>
      </c>
    </row>
    <row r="12" spans="1:4" x14ac:dyDescent="0.35">
      <c r="A12">
        <v>3</v>
      </c>
      <c r="B12" s="3" t="s">
        <v>94</v>
      </c>
      <c r="C12" s="3" t="s">
        <v>102</v>
      </c>
      <c r="D12">
        <v>1234581504</v>
      </c>
    </row>
    <row r="13" spans="1:4" x14ac:dyDescent="0.35">
      <c r="A13">
        <v>4</v>
      </c>
      <c r="B13" s="3" t="s">
        <v>94</v>
      </c>
      <c r="C13" s="3" t="s">
        <v>102</v>
      </c>
      <c r="D13">
        <v>1234581504</v>
      </c>
    </row>
    <row r="14" spans="1:4" x14ac:dyDescent="0.35">
      <c r="A14">
        <v>5</v>
      </c>
      <c r="B14" s="3" t="s">
        <v>95</v>
      </c>
      <c r="C14" s="3" t="s">
        <v>103</v>
      </c>
      <c r="D14">
        <v>1234581504</v>
      </c>
    </row>
    <row r="15" spans="1:4" x14ac:dyDescent="0.35">
      <c r="A15">
        <v>6</v>
      </c>
      <c r="B15" s="3" t="s">
        <v>95</v>
      </c>
      <c r="C15" s="3" t="s">
        <v>104</v>
      </c>
      <c r="D15">
        <v>1234581504</v>
      </c>
    </row>
    <row r="16" spans="1:4" x14ac:dyDescent="0.35">
      <c r="A16">
        <v>7</v>
      </c>
      <c r="B16" s="3" t="s">
        <v>96</v>
      </c>
      <c r="C16" s="3" t="s">
        <v>105</v>
      </c>
      <c r="D16">
        <v>1234581504</v>
      </c>
    </row>
    <row r="17" spans="1:4" x14ac:dyDescent="0.35">
      <c r="A17">
        <v>8</v>
      </c>
      <c r="B17" s="3" t="s">
        <v>90</v>
      </c>
      <c r="C17" s="3" t="s">
        <v>106</v>
      </c>
      <c r="D17">
        <v>1234581504</v>
      </c>
    </row>
    <row r="18" spans="1:4" x14ac:dyDescent="0.35">
      <c r="A18">
        <v>9</v>
      </c>
      <c r="B18" s="3" t="s">
        <v>96</v>
      </c>
      <c r="C18" s="3" t="s">
        <v>105</v>
      </c>
      <c r="D18">
        <v>1234581504</v>
      </c>
    </row>
    <row r="19" spans="1:4" x14ac:dyDescent="0.35">
      <c r="A19">
        <v>10</v>
      </c>
      <c r="B19" s="3" t="s">
        <v>97</v>
      </c>
      <c r="C19" s="3" t="s">
        <v>107</v>
      </c>
      <c r="D19">
        <v>1234581504</v>
      </c>
    </row>
    <row r="20" spans="1:4" x14ac:dyDescent="0.35">
      <c r="A20">
        <v>11</v>
      </c>
      <c r="B20" s="3" t="s">
        <v>97</v>
      </c>
      <c r="C20" s="3" t="s">
        <v>107</v>
      </c>
      <c r="D20">
        <v>1234581504</v>
      </c>
    </row>
    <row r="21" spans="1:4" x14ac:dyDescent="0.35">
      <c r="A21">
        <v>12</v>
      </c>
      <c r="B21" s="3" t="s">
        <v>98</v>
      </c>
      <c r="C21" s="3" t="s">
        <v>108</v>
      </c>
      <c r="D21">
        <v>1234581504</v>
      </c>
    </row>
    <row r="22" spans="1:4" x14ac:dyDescent="0.35">
      <c r="A22">
        <v>13</v>
      </c>
      <c r="B22" s="3" t="s">
        <v>98</v>
      </c>
      <c r="C22" s="3" t="s">
        <v>108</v>
      </c>
      <c r="D22">
        <v>1234581504</v>
      </c>
    </row>
    <row r="23" spans="1:4" x14ac:dyDescent="0.35">
      <c r="A23">
        <v>14</v>
      </c>
      <c r="B23" s="3" t="s">
        <v>99</v>
      </c>
      <c r="C23" s="3" t="s">
        <v>109</v>
      </c>
      <c r="D23">
        <v>1234581504</v>
      </c>
    </row>
    <row r="24" spans="1:4" x14ac:dyDescent="0.35">
      <c r="A24">
        <v>15</v>
      </c>
      <c r="B24" s="3" t="s">
        <v>99</v>
      </c>
      <c r="C24" s="3" t="s">
        <v>109</v>
      </c>
      <c r="D24">
        <v>1234581504</v>
      </c>
    </row>
    <row r="25" spans="1:4" x14ac:dyDescent="0.35">
      <c r="A25">
        <v>16</v>
      </c>
      <c r="B25" s="3" t="s">
        <v>91</v>
      </c>
      <c r="C25" s="3" t="s">
        <v>110</v>
      </c>
      <c r="D25">
        <v>1234581504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3" t="s">
        <v>112</v>
      </c>
      <c r="E10" s="13" t="s">
        <v>115</v>
      </c>
      <c r="F10">
        <v>1234581504</v>
      </c>
    </row>
    <row r="11" spans="1:6" x14ac:dyDescent="0.35">
      <c r="A11">
        <v>2</v>
      </c>
      <c r="B11" t="s">
        <v>59</v>
      </c>
      <c r="C11" s="9">
        <v>0.15</v>
      </c>
      <c r="D11" s="13" t="s">
        <v>111</v>
      </c>
      <c r="E11" s="13" t="s">
        <v>111</v>
      </c>
      <c r="F11">
        <v>1234581504</v>
      </c>
    </row>
    <row r="12" spans="1:6" x14ac:dyDescent="0.35">
      <c r="A12">
        <v>3</v>
      </c>
      <c r="B12" t="s">
        <v>60</v>
      </c>
      <c r="C12" s="9">
        <v>0.1</v>
      </c>
      <c r="D12" s="13" t="s">
        <v>113</v>
      </c>
      <c r="E12" s="13" t="s">
        <v>116</v>
      </c>
      <c r="F12">
        <v>1234581504</v>
      </c>
    </row>
    <row r="13" spans="1:6" x14ac:dyDescent="0.35">
      <c r="A13">
        <v>4</v>
      </c>
      <c r="B13" t="s">
        <v>61</v>
      </c>
      <c r="C13" s="9">
        <v>0.1</v>
      </c>
      <c r="D13" s="13" t="s">
        <v>114</v>
      </c>
      <c r="E13" s="3" t="s">
        <v>114</v>
      </c>
      <c r="F13">
        <v>1234581504</v>
      </c>
    </row>
    <row r="14" spans="1:6" x14ac:dyDescent="0.35">
      <c r="A14">
        <v>5</v>
      </c>
      <c r="B14" t="s">
        <v>62</v>
      </c>
      <c r="C14" s="9">
        <v>0.2</v>
      </c>
      <c r="D14" s="13" t="s">
        <v>113</v>
      </c>
      <c r="E14" s="13" t="s">
        <v>116</v>
      </c>
      <c r="F14">
        <v>1234581504</v>
      </c>
    </row>
    <row r="15" spans="1:6" x14ac:dyDescent="0.35">
      <c r="A15">
        <v>6</v>
      </c>
      <c r="B15" t="s">
        <v>63</v>
      </c>
      <c r="C15" s="9">
        <v>0.35</v>
      </c>
      <c r="D15" s="13" t="s">
        <v>113</v>
      </c>
      <c r="E15" s="13" t="s">
        <v>116</v>
      </c>
      <c r="F15">
        <v>1234581504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C1" workbookViewId="0">
      <selection activeCell="J16" sqref="J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>
        <v>95.5</v>
      </c>
      <c r="H5" s="3">
        <v>85</v>
      </c>
      <c r="I5" s="3">
        <v>75</v>
      </c>
      <c r="J5" s="3">
        <v>80</v>
      </c>
      <c r="K5" s="3">
        <v>80.5</v>
      </c>
      <c r="L5" s="3">
        <v>77.5</v>
      </c>
      <c r="M5">
        <f>G5*Komponen!C10 + H5*Komponen!C11 + I5*Komponen!C12 + J5*Komponen!C13 + K5*Komponen!C14 + L5*Komponen!C15</f>
        <v>81.025000000000006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>
        <v>92.5</v>
      </c>
      <c r="H6" s="3">
        <v>85</v>
      </c>
      <c r="I6" s="3">
        <v>65</v>
      </c>
      <c r="J6" s="3">
        <v>80</v>
      </c>
      <c r="K6" s="3">
        <v>75.5</v>
      </c>
      <c r="L6" s="3">
        <v>70.5</v>
      </c>
      <c r="M6">
        <f>G6*Komponen!C10 + H6*Komponen!C11 + I6*Komponen!C12 + J6*Komponen!C13 + K6*Komponen!C14 + L6*Komponen!C15</f>
        <v>76.275000000000006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152506</v>
      </c>
      <c r="E7" t="s">
        <v>1</v>
      </c>
      <c r="F7" t="s">
        <v>3</v>
      </c>
      <c r="G7" s="3">
        <v>97.5</v>
      </c>
      <c r="H7" s="3">
        <v>85</v>
      </c>
      <c r="I7" s="3">
        <v>80</v>
      </c>
      <c r="J7" s="3">
        <v>80</v>
      </c>
      <c r="K7" s="3">
        <v>85.5</v>
      </c>
      <c r="L7" s="3">
        <v>80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154804</v>
      </c>
      <c r="E8" t="s">
        <v>1</v>
      </c>
      <c r="F8" t="s">
        <v>3</v>
      </c>
      <c r="G8" s="3">
        <v>92.5</v>
      </c>
      <c r="H8" s="3">
        <v>85</v>
      </c>
      <c r="I8" s="3">
        <v>65</v>
      </c>
      <c r="J8" s="3">
        <v>80</v>
      </c>
      <c r="K8" s="3">
        <v>70.5</v>
      </c>
      <c r="L8" s="3">
        <v>70.5</v>
      </c>
      <c r="M8">
        <f>G8*Komponen!C10 + H8*Komponen!C11 + I8*Komponen!C12 + J8*Komponen!C13 + K8*Komponen!C14 + L8*Komponen!C15</f>
        <v>75.275000000000006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154877</v>
      </c>
      <c r="E9" t="s">
        <v>1</v>
      </c>
      <c r="F9" t="s">
        <v>3</v>
      </c>
      <c r="G9" s="3">
        <v>95.5</v>
      </c>
      <c r="H9" s="3">
        <v>85</v>
      </c>
      <c r="I9" s="3">
        <v>65</v>
      </c>
      <c r="J9" s="3">
        <v>80</v>
      </c>
      <c r="K9" s="3">
        <v>75.5</v>
      </c>
      <c r="L9" s="3">
        <v>72.5</v>
      </c>
      <c r="M9">
        <f>G9*Komponen!C10 + H9*Komponen!C11 + I9*Komponen!C12 + J9*Komponen!C13 + K9*Komponen!C14 + L9*Komponen!C15</f>
        <v>77.275000000000006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154770</v>
      </c>
      <c r="E10" t="s">
        <v>1</v>
      </c>
      <c r="F10" t="s">
        <v>3</v>
      </c>
      <c r="G10" s="3">
        <v>96.5</v>
      </c>
      <c r="H10" s="3">
        <v>85</v>
      </c>
      <c r="I10" s="3">
        <v>80</v>
      </c>
      <c r="J10" s="3">
        <v>80</v>
      </c>
      <c r="K10" s="3">
        <v>85.5</v>
      </c>
      <c r="L10" s="3">
        <v>80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154789</v>
      </c>
      <c r="E11" t="s">
        <v>1</v>
      </c>
      <c r="F11" t="s">
        <v>3</v>
      </c>
      <c r="G11" s="3">
        <v>94.5</v>
      </c>
      <c r="H11" s="3">
        <v>85</v>
      </c>
      <c r="I11" s="3">
        <v>65</v>
      </c>
      <c r="J11" s="3">
        <v>80</v>
      </c>
      <c r="K11" s="3">
        <v>70.5</v>
      </c>
      <c r="L11" s="3">
        <v>70.5</v>
      </c>
      <c r="M11">
        <f>G11*Komponen!C10 + H11*Komponen!C11 + I11*Komponen!C12 + J11*Komponen!C13 + K11*Komponen!C14 + L11*Komponen!C15</f>
        <v>75.474999999999994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155008</v>
      </c>
      <c r="E12" t="s">
        <v>1</v>
      </c>
      <c r="F12" t="s">
        <v>3</v>
      </c>
      <c r="G12" s="3">
        <v>92.5</v>
      </c>
      <c r="H12" s="3">
        <v>85</v>
      </c>
      <c r="I12" s="3">
        <v>65</v>
      </c>
      <c r="J12" s="3">
        <v>80</v>
      </c>
      <c r="K12" s="3">
        <v>70.5</v>
      </c>
      <c r="L12" s="3">
        <v>70.5</v>
      </c>
      <c r="M12">
        <f>G12*Komponen!C10 + H12*Komponen!C11 + I12*Komponen!C12 + J12*Komponen!C13 + K12*Komponen!C14 + L12*Komponen!C15</f>
        <v>75.275000000000006</v>
      </c>
      <c r="N1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2025-01-22T11:41:54Z</dcterms:created>
  <dcterms:modified xsi:type="dcterms:W3CDTF">2025-01-22T12:10:39Z</dcterms:modified>
  <cp:category>nilai</cp:category>
</cp:coreProperties>
</file>