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19" i="4" l="1"/>
  <c r="M19" i="4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<sst xmlns="http://schemas.openxmlformats.org/spreadsheetml/2006/main" count="179" uniqueCount="128">
  <si>
    <t>KODE MK</t>
  </si>
  <si>
    <t>A1D2A19A</t>
  </si>
  <si>
    <t>NAMA MK</t>
  </si>
  <si>
    <t>GEOMORFOLOGI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</si>
  <si>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</si>
  <si>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</si>
  <si>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</si>
  <si>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</si>
  <si>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</si>
  <si>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</si>
  <si>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</si>
  <si>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</si>
  <si>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</si>
  <si>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</si>
  <si>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</si>
  <si>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</si>
  <si>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</si>
  <si>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</si>
  <si>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</si>
  <si>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</si>
  <si>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</si>
  <si>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</si>
  <si>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</si>
  <si>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</si>
  <si>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</si>
  <si>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</si>
  <si>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</si>
  <si>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</si>
  <si>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</si>
  <si>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</si>
  <si>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</si>
  <si>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</si>
  <si>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</si>
  <si>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</si>
  <si>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</si>
  <si>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</si>
  <si>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</si>
  <si>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</si>
  <si>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</si>
  <si>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</si>
  <si>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</si>
  <si>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</si>
  <si>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</si>
  <si>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</si>
  <si>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</si>
  <si>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</si>
  <si>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</si>
  <si>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</si>
  <si>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</si>
  <si>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</si>
  <si>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</si>
  <si>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</si>
  <si>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</si>
  <si>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</si>
  <si>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</si>
  <si>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</si>
  <si>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</si>
  <si>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</si>
  <si>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</si>
  <si>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</si>
  <si>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</si>
  <si>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</si>
  <si>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</si>
  <si>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</si>
  <si>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</si>
  <si>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</si>
  <si>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</si>
  <si>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GEOMORFOLOGI (A1D2A19A)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</si>
  <si>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</si>
  <si>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</si>
  <si>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</si>
  <si>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</si>
  <si>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</si>
  <si>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</si>
  <si>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</si>
  <si>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</si>
  <si>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</si>
  <si>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</si>
  <si>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</si>
  <si>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</si>
  <si>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</si>
  <si>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</si>
  <si>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</si>
  <si>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</si>
  <si>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</si>
  <si>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</si>
  <si>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</si>
  <si>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</si>
  <si>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</si>
  <si>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</si>
  <si>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</si>
  <si>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</si>
  <si>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1. Penjelasan umum tentang kontrak perkuliahan, kesepakatan kelas materi perkuliahan secara lengkap dan perkenalan</t>
  </si>
  <si>
    <t>General explanation of the lecture contract, class agreement on complete lecture material and introductions</t>
  </si>
  <si>
    <t xml:space="preserve">2. Pengertian geomorfologi, ruang lingkup, aspek kajian, dan pendekatan geomorfologi </t>
  </si>
  <si>
    <t xml:space="preserve">Definition of geomorphology, scope, aspects of study, and approaches to geomorphology </t>
  </si>
  <si>
    <t>3. Konsep dasar geomorfologi</t>
  </si>
  <si>
    <t>Basic concepts of geomorphology</t>
  </si>
  <si>
    <t>Interior bumi, relief bumi dan struktur geomorfologi</t>
  </si>
  <si>
    <t>Earth's interior, earth relief and geomorphologic structure</t>
  </si>
  <si>
    <t>Siklus geomorfologi (daerah basah dan kering)</t>
  </si>
  <si>
    <t>Geomorphologic cycles (wet and dry areas)</t>
  </si>
  <si>
    <t>Proses geomorfologi (proses eksogen meliputi pelapukan, erosi, sedimentasi, mass westing)</t>
  </si>
  <si>
    <t>Geomorphologic processes (exogenous processes include weathering, erosion, sedimentation, mass wasting)</t>
  </si>
  <si>
    <t>Proses geomorfologi (proses endogen meliputi volkanisme, orogenesa, epirogenesa dan kegempaan</t>
  </si>
  <si>
    <t>Geomorphologic processes (endogenous processes include volcanism, orogenesis, epirogenesis and seismicity) 7</t>
  </si>
  <si>
    <t>MIDLE OF SEMESTER EXAM</t>
  </si>
  <si>
    <t>Bentuklahan asal marine,</t>
  </si>
  <si>
    <t>Landforms of marine origin,</t>
  </si>
  <si>
    <t xml:space="preserve"> Bentuk Lahan asal  solusional</t>
  </si>
  <si>
    <t>Landforms of solutional origin</t>
  </si>
  <si>
    <t>Bentuklahan asal structural,</t>
  </si>
  <si>
    <t>Landforms of structural origin,</t>
  </si>
  <si>
    <t xml:space="preserve">Bentuklahan asal volkanisme, </t>
  </si>
  <si>
    <t>Landforms of volcanic origin</t>
  </si>
  <si>
    <t xml:space="preserve">Bentuk asal  fluvial, dan denudasional </t>
  </si>
  <si>
    <t>Landforms of fluvial, and denudational origin</t>
  </si>
  <si>
    <t xml:space="preserve"> Bentuklahan asal aoelian angin, </t>
  </si>
  <si>
    <t xml:space="preserve">Landforms of wind aoelian origin, </t>
  </si>
  <si>
    <t xml:space="preserve"> Bentuk lahan asal  glasial dan Bentuk lahan asal organisme</t>
  </si>
  <si>
    <t>Landforms of glacial origin and Landforms of organismal origin</t>
  </si>
  <si>
    <t xml:space="preserve">END OF SEMESTER EXAM </t>
  </si>
  <si>
    <t>Ujian tengah semester</t>
  </si>
  <si>
    <t>midle of semester exam</t>
  </si>
  <si>
    <t>Ujian akhir semester (dengan ujian lisan )</t>
  </si>
  <si>
    <t>end od semester exam</t>
  </si>
  <si>
    <t>Mahasiswa mengerjakan tugas dan presentasi dengan buat PPT</t>
  </si>
  <si>
    <t>Students do assignments and presentations with 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</si>
</sst>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92</v>
      </c>
      <c r="C10" s="11" t="s">
        <v>93</v>
      </c>
      <c r="D10">
        <v>1234581511</v>
      </c>
    </row>
    <row r="11" spans="1:4" x14ac:dyDescent="0.25">
      <c r="A11">
        <v>2</v>
      </c>
      <c r="B11" s="11" t="s">
        <v>94</v>
      </c>
      <c r="C11" s="11" t="s">
        <v>95</v>
      </c>
      <c r="D11">
        <v>1234581511</v>
      </c>
    </row>
    <row r="12" spans="1:4" x14ac:dyDescent="0.25">
      <c r="A12">
        <v>3</v>
      </c>
      <c r="B12" s="11" t="s">
        <v>96</v>
      </c>
      <c r="C12" s="11" t="s">
        <v>97</v>
      </c>
      <c r="D12">
        <v>1234581511</v>
      </c>
    </row>
    <row r="13" spans="1:4" x14ac:dyDescent="0.25">
      <c r="A13">
        <v>4</v>
      </c>
      <c r="B13" s="11" t="s">
        <v>98</v>
      </c>
      <c r="C13" s="11" t="s">
        <v>99</v>
      </c>
      <c r="D13">
        <v>1234581511</v>
      </c>
    </row>
    <row r="14" spans="1:4" x14ac:dyDescent="0.25">
      <c r="A14">
        <v>5</v>
      </c>
      <c r="B14" s="11" t="s">
        <v>100</v>
      </c>
      <c r="C14" s="11" t="s">
        <v>101</v>
      </c>
      <c r="D14">
        <v>1234581511</v>
      </c>
    </row>
    <row r="15" spans="1:4" x14ac:dyDescent="0.25">
      <c r="A15">
        <v>6</v>
      </c>
      <c r="B15" s="11" t="s">
        <v>102</v>
      </c>
      <c r="C15" s="11" t="s">
        <v>103</v>
      </c>
      <c r="D15">
        <v>1234581511</v>
      </c>
    </row>
    <row r="16" spans="1:4" x14ac:dyDescent="0.25">
      <c r="A16">
        <v>7</v>
      </c>
      <c r="B16" s="11" t="s">
        <v>104</v>
      </c>
      <c r="C16" s="11" t="s">
        <v>105</v>
      </c>
      <c r="D16">
        <v>1234581511</v>
      </c>
    </row>
    <row r="17" spans="1:4" x14ac:dyDescent="0.25">
      <c r="A17">
        <v>8</v>
      </c>
      <c r="B17" s="11" t="s">
        <v>74</v>
      </c>
      <c r="C17" s="11" t="s">
        <v>106</v>
      </c>
      <c r="D17">
        <v>1234581511</v>
      </c>
    </row>
    <row r="18" spans="1:4" x14ac:dyDescent="0.25">
      <c r="A18">
        <v>9</v>
      </c>
      <c r="B18" s="11" t="s">
        <v>107</v>
      </c>
      <c r="C18" s="11" t="s">
        <v>108</v>
      </c>
      <c r="D18">
        <v>1234581511</v>
      </c>
    </row>
    <row r="19" spans="1:4" x14ac:dyDescent="0.25">
      <c r="A19">
        <v>10</v>
      </c>
      <c r="B19" s="11" t="s">
        <v>109</v>
      </c>
      <c r="C19" s="11" t="s">
        <v>110</v>
      </c>
      <c r="D19">
        <v>1234581511</v>
      </c>
    </row>
    <row r="20" spans="1:4" x14ac:dyDescent="0.25">
      <c r="A20">
        <v>11</v>
      </c>
      <c r="B20" s="11" t="s">
        <v>111</v>
      </c>
      <c r="C20" s="11" t="s">
        <v>112</v>
      </c>
      <c r="D20">
        <v>1234581511</v>
      </c>
    </row>
    <row r="21" spans="1:4" x14ac:dyDescent="0.25">
      <c r="A21">
        <v>12</v>
      </c>
      <c r="B21" s="11" t="s">
        <v>113</v>
      </c>
      <c r="C21" s="11" t="s">
        <v>114</v>
      </c>
      <c r="D21">
        <v>1234581511</v>
      </c>
    </row>
    <row r="22" spans="1:4" x14ac:dyDescent="0.25">
      <c r="A22">
        <v>13</v>
      </c>
      <c r="B22" s="11" t="s">
        <v>115</v>
      </c>
      <c r="C22" s="11" t="s">
        <v>116</v>
      </c>
      <c r="D22">
        <v>1234581511</v>
      </c>
    </row>
    <row r="23" spans="1:4" x14ac:dyDescent="0.25">
      <c r="A23">
        <v>14</v>
      </c>
      <c r="B23" s="11" t="s">
        <v>117</v>
      </c>
      <c r="C23" s="11" t="s">
        <v>118</v>
      </c>
      <c r="D23">
        <v>1234581511</v>
      </c>
    </row>
    <row r="24" spans="1:4" x14ac:dyDescent="0.25">
      <c r="A24">
        <v>15</v>
      </c>
      <c r="B24" s="11" t="s">
        <v>119</v>
      </c>
      <c r="C24" s="11" t="s">
        <v>120</v>
      </c>
      <c r="D24">
        <v>1234581511</v>
      </c>
    </row>
    <row r="25" spans="1:4" x14ac:dyDescent="0.25">
      <c r="A25">
        <v>16</v>
      </c>
      <c r="B25" s="11" t="s">
        <v>74</v>
      </c>
      <c r="C25" s="11" t="s">
        <v>121</v>
      </c>
      <c r="D25">
        <v>1234581511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18" sqref="H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1234581511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1234581511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1234581511</v>
      </c>
    </row>
    <row r="13" spans="1:6" x14ac:dyDescent="0.25">
      <c r="A13">
        <v>4</v>
      </c>
      <c r="B13" t="s">
        <v>64</v>
      </c>
      <c r="C13" s="9">
        <v>0.2</v>
      </c>
      <c r="D13" s="3" t="s">
        <v>126</v>
      </c>
      <c r="E13" s="3" t="s">
        <v>127</v>
      </c>
      <c r="F13">
        <v>1234581511</v>
      </c>
    </row>
    <row r="14" spans="1:6" x14ac:dyDescent="0.25">
      <c r="A14">
        <v>5</v>
      </c>
      <c r="B14" t="s">
        <v>65</v>
      </c>
      <c r="C14" s="9">
        <v>0.25</v>
      </c>
      <c r="D14" s="11" t="s">
        <v>122</v>
      </c>
      <c r="E14" s="11" t="s">
        <v>123</v>
      </c>
      <c r="F14">
        <v>1234581511</v>
      </c>
    </row>
    <row r="15" spans="1:6" x14ac:dyDescent="0.25">
      <c r="A15">
        <v>6</v>
      </c>
      <c r="B15" t="s">
        <v>66</v>
      </c>
      <c r="C15" s="9">
        <v>0.3</v>
      </c>
      <c r="D15" s="11" t="s">
        <v>124</v>
      </c>
      <c r="E15" s="11" t="s">
        <v>125</v>
      </c>
      <c r="F15">
        <v>1234581511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B1" workbookViewId="0">
      <selection activeCell="G17" sqref="G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100</v>
      </c>
      <c r="H5" s="3"/>
      <c r="I5" s="3"/>
      <c r="J5" s="3">
        <v>85</v>
      </c>
      <c r="K5" s="3">
        <v>90</v>
      </c>
      <c r="L5" s="3">
        <v>90</v>
      </c>
      <c r="M5">
        <f>G5*Komponen!C10 + H5*Komponen!C11 + I5*Komponen!C12 + J5*Komponen!C13 + K5*Komponen!C14 + L5*Komponen!C15</f>
        <v>91.5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91.5</v>
      </c>
      <c r="N6" t="str">
        <f t="shared" si="0"/>
        <v>A</v>
      </c>
    </row>
    <row r="7" spans="1:14" x14ac:dyDescent="0.25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100</v>
      </c>
      <c r="H7" s="3"/>
      <c r="I7" s="3"/>
      <c r="J7" s="3">
        <v>80</v>
      </c>
      <c r="K7" s="3">
        <v>70</v>
      </c>
      <c r="L7" s="3">
        <v>85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5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100</v>
      </c>
      <c r="H8" s="3"/>
      <c r="I8" s="3"/>
      <c r="J8" s="3">
        <v>76</v>
      </c>
      <c r="K8" s="3">
        <v>65</v>
      </c>
      <c r="L8" s="3">
        <v>80</v>
      </c>
      <c r="M8">
        <f>G8*Komponen!C10 + H8*Komponen!C11 + I8*Komponen!C12 + J8*Komponen!C13 + K8*Komponen!C14 + L8*Komponen!C15</f>
        <v>80.45</v>
      </c>
      <c r="N8" t="str">
        <f t="shared" si="0"/>
        <v>A</v>
      </c>
    </row>
    <row r="9" spans="1:14" x14ac:dyDescent="0.25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90</v>
      </c>
      <c r="H9" s="3"/>
      <c r="I9" s="3"/>
      <c r="J9" s="3">
        <v>70</v>
      </c>
      <c r="K9" s="3">
        <v>70</v>
      </c>
      <c r="L9" s="3">
        <v>75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25">
      <c r="A10">
        <v>6</v>
      </c>
      <c r="B10">
        <v>20230110400007</v>
      </c>
      <c r="C10" t="s">
        <v>82</v>
      </c>
      <c r="D10">
        <v>153111</v>
      </c>
      <c r="E10" t="s">
        <v>1</v>
      </c>
      <c r="F10" t="s">
        <v>3</v>
      </c>
      <c r="G10" s="3">
        <v>100</v>
      </c>
      <c r="H10" s="3"/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90.25</v>
      </c>
      <c r="N10" t="str">
        <f t="shared" si="0"/>
        <v>A</v>
      </c>
    </row>
    <row r="11" spans="1:14" x14ac:dyDescent="0.25">
      <c r="A11">
        <v>7</v>
      </c>
      <c r="B11">
        <v>20230110400008</v>
      </c>
      <c r="C11" t="s">
        <v>83</v>
      </c>
      <c r="D11">
        <v>153653</v>
      </c>
      <c r="E11" t="s">
        <v>1</v>
      </c>
      <c r="F11" t="s">
        <v>3</v>
      </c>
      <c r="G11" s="3">
        <v>100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88.75</v>
      </c>
      <c r="N11" t="str">
        <f t="shared" si="0"/>
        <v>A</v>
      </c>
    </row>
    <row r="12" spans="1:14" x14ac:dyDescent="0.25">
      <c r="A12">
        <v>8</v>
      </c>
      <c r="B12">
        <v>20230110400009</v>
      </c>
      <c r="C12" t="s">
        <v>84</v>
      </c>
      <c r="D12">
        <v>154362</v>
      </c>
      <c r="E12" t="s">
        <v>1</v>
      </c>
      <c r="F12" t="s">
        <v>3</v>
      </c>
      <c r="G12" s="3">
        <v>90</v>
      </c>
      <c r="H12" s="3"/>
      <c r="I12" s="3"/>
      <c r="J12" s="3">
        <v>75</v>
      </c>
      <c r="K12" s="3">
        <v>65</v>
      </c>
      <c r="L12" s="3">
        <v>80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 x14ac:dyDescent="0.25">
      <c r="A13">
        <v>9</v>
      </c>
      <c r="B13">
        <v>20230110400010</v>
      </c>
      <c r="C13" t="s">
        <v>85</v>
      </c>
      <c r="D13">
        <v>152541</v>
      </c>
      <c r="E13" t="s">
        <v>1</v>
      </c>
      <c r="F13" t="s">
        <v>3</v>
      </c>
      <c r="G13" s="3">
        <v>95</v>
      </c>
      <c r="H13" s="3"/>
      <c r="I13" s="3"/>
      <c r="J13" s="3">
        <v>78</v>
      </c>
      <c r="K13" s="3">
        <v>65</v>
      </c>
      <c r="L13" s="3">
        <v>80</v>
      </c>
      <c r="M13">
        <f>G13*Komponen!C10 + H13*Komponen!C11 + I13*Komponen!C12 + J13*Komponen!C13 + K13*Komponen!C14 + L13*Komponen!C15</f>
        <v>79.599999999999994</v>
      </c>
      <c r="N13" t="str">
        <f t="shared" si="0"/>
        <v>A-</v>
      </c>
    </row>
    <row r="14" spans="1:14" x14ac:dyDescent="0.25">
      <c r="A14">
        <v>10</v>
      </c>
      <c r="B14">
        <v>20230110400011</v>
      </c>
      <c r="C14" t="s">
        <v>86</v>
      </c>
      <c r="D14">
        <v>151880</v>
      </c>
      <c r="E14" t="s">
        <v>1</v>
      </c>
      <c r="F14" t="s">
        <v>3</v>
      </c>
      <c r="G14" s="3">
        <v>100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88.75</v>
      </c>
      <c r="N14" t="str">
        <f t="shared" si="0"/>
        <v>A</v>
      </c>
    </row>
    <row r="15" spans="1:14" x14ac:dyDescent="0.25">
      <c r="A15">
        <v>11</v>
      </c>
      <c r="B15">
        <v>20230110400012</v>
      </c>
      <c r="C15" t="s">
        <v>87</v>
      </c>
      <c r="D15">
        <v>152042</v>
      </c>
      <c r="E15" t="s">
        <v>1</v>
      </c>
      <c r="F15" t="s">
        <v>3</v>
      </c>
      <c r="G15" s="3">
        <v>90</v>
      </c>
      <c r="H15" s="3"/>
      <c r="I15" s="3"/>
      <c r="J15" s="3">
        <v>85</v>
      </c>
      <c r="K15" s="3">
        <v>85</v>
      </c>
      <c r="L15" s="3">
        <v>80</v>
      </c>
      <c r="M15">
        <f>G15*Komponen!C10 + H15*Komponen!C11 + I15*Komponen!C12 + J15*Komponen!C13 + K15*Komponen!C14 + L15*Komponen!C15</f>
        <v>84.75</v>
      </c>
      <c r="N15" t="str">
        <f t="shared" si="0"/>
        <v>A</v>
      </c>
    </row>
    <row r="16" spans="1:14" x14ac:dyDescent="0.25">
      <c r="A16">
        <v>12</v>
      </c>
      <c r="B16">
        <v>20230110400013</v>
      </c>
      <c r="C16" t="s">
        <v>88</v>
      </c>
      <c r="D16">
        <v>151907</v>
      </c>
      <c r="E16" t="s">
        <v>1</v>
      </c>
      <c r="F16" t="s">
        <v>3</v>
      </c>
      <c r="G16" s="3">
        <v>90</v>
      </c>
      <c r="H16" s="3"/>
      <c r="I16" s="3"/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84.75</v>
      </c>
      <c r="N16" t="str">
        <f t="shared" si="0"/>
        <v>A</v>
      </c>
    </row>
    <row r="17" spans="1:14" x14ac:dyDescent="0.25">
      <c r="A17">
        <v>13</v>
      </c>
      <c r="B17">
        <v>20230110400014</v>
      </c>
      <c r="C17" t="s">
        <v>89</v>
      </c>
      <c r="D17">
        <v>152353</v>
      </c>
      <c r="E17" t="s">
        <v>1</v>
      </c>
      <c r="F17" t="s">
        <v>3</v>
      </c>
      <c r="G17" s="3">
        <v>100</v>
      </c>
      <c r="H17" s="3"/>
      <c r="I17" s="3"/>
      <c r="J17" s="3">
        <v>85</v>
      </c>
      <c r="K17" s="3">
        <v>85</v>
      </c>
      <c r="L17" s="3">
        <v>82</v>
      </c>
      <c r="M17">
        <f>G17*Komponen!C10 + H17*Komponen!C11 + I17*Komponen!C12 + J17*Komponen!C13 + K17*Komponen!C14 + L17*Komponen!C15</f>
        <v>87.85</v>
      </c>
      <c r="N17" t="str">
        <f t="shared" si="0"/>
        <v>A</v>
      </c>
    </row>
    <row r="18" spans="1:14" x14ac:dyDescent="0.25">
      <c r="A18">
        <v>14</v>
      </c>
      <c r="B18">
        <v>20230110400015</v>
      </c>
      <c r="C18" t="s">
        <v>90</v>
      </c>
      <c r="D18">
        <v>152639</v>
      </c>
      <c r="E18" t="s">
        <v>1</v>
      </c>
      <c r="F18" t="s">
        <v>3</v>
      </c>
      <c r="G18" s="3">
        <v>100</v>
      </c>
      <c r="H18" s="3"/>
      <c r="I18" s="3"/>
      <c r="J18" s="3">
        <v>85</v>
      </c>
      <c r="K18" s="3">
        <v>90</v>
      </c>
      <c r="L18" s="3">
        <v>90</v>
      </c>
      <c r="M18">
        <f>G18*Komponen!C10 + H18*Komponen!C11 + I18*Komponen!C12 + J18*Komponen!C13 + K18*Komponen!C14 + L18*Komponen!C15</f>
        <v>91.5</v>
      </c>
      <c r="N18" t="str">
        <f t="shared" si="0"/>
        <v>A</v>
      </c>
    </row>
    <row r="19" spans="1:14" x14ac:dyDescent="0.25">
      <c r="A19">
        <v>15</v>
      </c>
      <c r="B19">
        <v>20230110400016</v>
      </c>
      <c r="C19" t="s">
        <v>91</v>
      </c>
      <c r="D19">
        <v>155250</v>
      </c>
      <c r="E19" t="s">
        <v>1</v>
      </c>
      <c r="F19" t="s">
        <v>3</v>
      </c>
      <c r="G19" s="3">
        <v>100</v>
      </c>
      <c r="H19" s="3"/>
      <c r="I19" s="3"/>
      <c r="J19" s="3">
        <v>89</v>
      </c>
      <c r="K19" s="3">
        <v>90</v>
      </c>
      <c r="L19" s="3">
        <v>92</v>
      </c>
      <c r="M19">
        <f>G19*Komponen!C10 + H19*Komponen!C11 + I19*Komponen!C12 + J19*Komponen!C13 + K19*Komponen!C14 + L19*Komponen!C15</f>
        <v>92.899999999999991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2025-01-21T05:54:55Z</dcterms:created>
  <dcterms:modified xsi:type="dcterms:W3CDTF">2025-01-26T16:46:21Z</dcterms:modified>
  <cp:category>nilai</cp:category>
</cp:coreProperties>
</file>