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D581C75-743D-44A0-B5DC-83A06C815D5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<sst xmlns="http://schemas.openxmlformats.org/spreadsheetml/2006/main" count="201" uniqueCount="146">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</sst>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3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3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3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3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3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3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3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3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3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3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3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3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3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3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3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3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3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35">
      <c r="A13">
        <v>4</v>
      </c>
      <c r="B13" t="s">
        <v>97</v>
      </c>
      <c r="C13" s="9">
        <v>0.2</v>
      </c>
      <c r="D13" s="3" t="s">
        <v>98</v>
      </c>
      <c r="E13" s="3" t="s">
        <v>99</v>
      </c>
      <c r="F13">
        <v>1234581480</v>
      </c>
    </row>
    <row r="14" spans="1:6" x14ac:dyDescent="0.3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35">
      <c r="A15">
        <v>6</v>
      </c>
      <c r="B15" t="s">
        <v>103</v>
      </c>
      <c r="C15" s="9">
        <v>0.3</v>
      </c>
      <c r="D15" s="3" t="s">
        <v>101</v>
      </c>
      <c r="E15" s="3" t="s">
        <v>102</v>
      </c>
      <c r="F15">
        <v>1234581480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3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3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80</v>
      </c>
      <c r="H10" s="3"/>
      <c r="I10" s="3"/>
      <c r="J10" s="3">
        <v>65</v>
      </c>
      <c r="K10" s="3">
        <v>65</v>
      </c>
      <c r="L10" s="3">
        <v>70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3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3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30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3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>
        <v>87.5</v>
      </c>
      <c r="H13" s="3"/>
      <c r="I13" s="3"/>
      <c r="J13" s="3">
        <v>95</v>
      </c>
      <c r="K13" s="3">
        <v>53</v>
      </c>
      <c r="L13" s="3">
        <v>58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3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>
        <v>100</v>
      </c>
      <c r="H14" s="3"/>
      <c r="I14" s="3"/>
      <c r="J14" s="3">
        <v>95</v>
      </c>
      <c r="K14" s="3">
        <v>55</v>
      </c>
      <c r="L14" s="3">
        <v>72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3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>
        <v>6.25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>
        <v>100</v>
      </c>
      <c r="H16" s="3"/>
      <c r="I16" s="3"/>
      <c r="J16" s="3">
        <v>98</v>
      </c>
      <c r="K16" s="3">
        <v>61</v>
      </c>
      <c r="L16" s="3">
        <v>74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3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>
        <v>100</v>
      </c>
      <c r="H17" s="3"/>
      <c r="I17" s="3"/>
      <c r="J17" s="3">
        <v>95</v>
      </c>
      <c r="K17" s="3">
        <v>50</v>
      </c>
      <c r="L17" s="3">
        <v>33</v>
      </c>
      <c r="M17">
        <f>G17*Komponen!C10 + H17*Komponen!C11 + I17*Komponen!C12 + J17*Komponen!C13 + K17*Komponen!C14 + L17*Komponen!C15</f>
        <v>63.9</v>
      </c>
      <c r="N17" t="str">
        <f t="shared" si="0"/>
        <v>B-</v>
      </c>
    </row>
    <row r="18" spans="1:14" x14ac:dyDescent="0.3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>
        <v>100</v>
      </c>
      <c r="H18" s="3"/>
      <c r="I18" s="3"/>
      <c r="J18" s="3">
        <v>20</v>
      </c>
      <c r="K18" s="3">
        <v>43</v>
      </c>
      <c r="L18" s="3">
        <v>62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3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>
        <v>100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3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>
        <v>100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2025-01-24T01:28:45Z</dcterms:created>
  <dcterms:modified xsi:type="dcterms:W3CDTF">2025-01-24T01:30:28Z</dcterms:modified>
  <cp:category>nilai</cp:category>
</cp:coreProperties>
</file>