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KERJA\DOSEN\MATERI AJAR\NILAI\10. Nilai Mahasiswa Ganjil 2024-2025\"/>
    </mc:Choice>
  </mc:AlternateContent>
  <bookViews>
    <workbookView xWindow="0" yWindow="0" windowWidth="20460" windowHeight="768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13" i="4" l="1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<sst xmlns="http://schemas.openxmlformats.org/spreadsheetml/2006/main" count="172" uniqueCount="135">
  <si>
    <t>KODE MK</t>
  </si>
  <si>
    <t>D1B2A44R</t>
  </si>
  <si>
    <t>NAMA MK</t>
  </si>
  <si>
    <t>SISTEM TRANSPORTASI</t>
  </si>
  <si>
    <t>NAMA KELAS</t>
  </si>
  <si>
    <t>5E</t>
  </si>
  <si>
    <t>Program Studi</t>
  </si>
  <si>
    <t>S1 TEKNIK SIPIL</t>
  </si>
  <si>
    <t>Fakultas</t>
  </si>
  <si>
    <t>TEKNIK</t>
  </si>
  <si>
    <t>Semester</t>
  </si>
  <si>
    <t>Nama Dosen</t>
  </si>
  <si>
    <t>ANWAR EFENDY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</si>
  <si>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</si>
  <si>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</si>
  <si>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</si>
  <si>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</si>
  <si>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</si>
  <si>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</si>
  <si>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</si>
  <si>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</si>
  <si>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</si>
  <si>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</si>
  <si>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</si>
  <si>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</si>
  <si>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</si>
  <si>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</si>
  <si>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</si>
  <si>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</si>
  <si>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</si>
  <si>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</si>
  <si>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</si>
  <si>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</si>
  <si>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</si>
  <si>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</si>
  <si>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</si>
  <si>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</si>
  <si>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</si>
  <si>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</si>
  <si>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</si>
  <si>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</si>
  <si>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</si>
  <si>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</si>
  <si>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</si>
  <si>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</si>
  <si>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</si>
  <si>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</si>
  <si>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</si>
  <si>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</si>
  <si>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</si>
  <si>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</si>
  <si>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</si>
  <si>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</si>
  <si>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</si>
  <si>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</si>
  <si>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</si>
  <si>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</si>
  <si>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</si>
  <si>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</si>
  <si>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</si>
  <si>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</si>
  <si>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</si>
  <si>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</si>
  <si>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</si>
  <si>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</si>
  <si>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SISTEM TRANSPORTASI (D1B2A44R)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</si>
  <si>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</si>
  <si>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</si>
  <si>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</si>
  <si>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</si>
  <si>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</si>
  <si>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</si>
  <si>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</si>
  <si>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</si>
  <si>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</si>
  <si>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2021D1B004</t>
  </si>
  <si>
    <t>MOH. RIZKY ARDIAN</t>
  </si>
  <si>
    <t>2021D1B155</t>
  </si>
  <si>
    <t>SALSABILLAH A.</t>
  </si>
  <si>
    <t>2022D1B132</t>
  </si>
  <si>
    <t>MUHAMAD ZALIL ILHAM</t>
  </si>
  <si>
    <t>2022D1B133</t>
  </si>
  <si>
    <t>MUHAMMAD ARLANGGA</t>
  </si>
  <si>
    <t>2022D1B134</t>
  </si>
  <si>
    <t>MUHAMMAD GAZWAN AL GIFFARI</t>
  </si>
  <si>
    <t>2022D1B138</t>
  </si>
  <si>
    <t>RIKO ARDIANSYAH</t>
  </si>
  <si>
    <t>2022D1B141</t>
  </si>
  <si>
    <t>SITI MUSTIKA SARI</t>
  </si>
  <si>
    <t>2022D1B143</t>
  </si>
  <si>
    <t>SYARIF HIDAYATULLOH</t>
  </si>
  <si>
    <t>AGUNG DAVIQ AL AF GANI</t>
  </si>
  <si>
    <t>- Perkenalan dan Kontrak Perkuliahan</t>
  </si>
  <si>
    <t>- Introduction and Lecture Contract</t>
  </si>
  <si>
    <t>- Sejarah Transportasi
- Pengertian Transportasi</t>
  </si>
  <si>
    <t>- History of Transportation
- Definition of Transportation</t>
  </si>
  <si>
    <t>- Tujuan dan manfaat Transportasi 
- Peran Transportasi</t>
  </si>
  <si>
    <t>- Purpose and benefits of Transportation
- Role of Transportation</t>
  </si>
  <si>
    <t>- Faktor-faktor Transportasi
- Fungsi sarana dan prasarana Transportasi</t>
  </si>
  <si>
    <t>- Transportation Factors
- Function of transportation facilities and infrastructure</t>
  </si>
  <si>
    <t>- Perkembangan Transportasi di Indonesia</t>
  </si>
  <si>
    <t>- Development of Transportation in Indonesia</t>
  </si>
  <si>
    <t>-Presentasi dan Diskusi (Permasalahan Transportasi Perkotaan – Kemacetan Lalu Lintas)</t>
  </si>
  <si>
    <t>- Presentation and Discussion (Urban Transportation Problems – Traffic Congestion)</t>
  </si>
  <si>
    <t>-Presentasi dan Diskusi (Permasalahan Transportasi Perkotaan – Parkir)</t>
  </si>
  <si>
    <t>- Presentation and Discussion (Urban Transportation Problems – Parking)</t>
  </si>
  <si>
    <t>- UTS</t>
  </si>
  <si>
    <t>- Midterm Exam</t>
  </si>
  <si>
    <t>-Presentasi dan Diskusi (Permasalahan Transportasi Perkotaan – Angkutan Umum)</t>
  </si>
  <si>
    <t>- Presentation and Discussion (Urban Transportation Problems – public transportation)</t>
  </si>
  <si>
    <t>-Presentasi dan Diskusi (Permasalahan Transportasi Perkotaan – Tertib Lalu Lintas)</t>
  </si>
  <si>
    <t>- Presentation and Discussion (Urban Transportation Problems – traffic order)</t>
  </si>
  <si>
    <t>- Sistem Transportasi Darat, Laut dan Udara</t>
  </si>
  <si>
    <t>- Land, Marine and Air Transportation Systems</t>
  </si>
  <si>
    <t>- Maksud dan Tujuan Perencanaan Transportasi</t>
  </si>
  <si>
    <t>-Purpose and Objectives of Transportation Planning</t>
  </si>
  <si>
    <t>- Jenis Perencanaan Transportasi</t>
  </si>
  <si>
    <t>- Types of Transportation Planning</t>
  </si>
  <si>
    <t>- Karakteristik Dasar Perencanaan Transportasi</t>
  </si>
  <si>
    <t>- Basic Characteristics of Transportation Planning</t>
  </si>
  <si>
    <t>- Jaringan Transportasi</t>
  </si>
  <si>
    <t>- Transportation Network</t>
  </si>
  <si>
    <t>- UAS</t>
  </si>
  <si>
    <t>- Final Exam</t>
  </si>
  <si>
    <t>Tatap Muka dengan diselingi sesi diskusi pada setiap akhir pertemuan.</t>
  </si>
  <si>
    <t>Face to face with interspersed discussion sessions at the end of each meeting.</t>
  </si>
  <si>
    <t>-</t>
  </si>
  <si>
    <t>Kuis terkait sistem transportasi darat, laut dan udara</t>
  </si>
  <si>
    <t>Quiz related to land, sea and air transportation systems</t>
  </si>
  <si>
    <t>Tugas Persentasi tiap kelompok terkait permasalahan transportasi di Kota Mataram dengan menampilkan PPT.</t>
  </si>
  <si>
    <t>Percentage assignment for each group related to transportation problems in Mataram City by displaying PPT.</t>
  </si>
  <si>
    <t>Sebagai evaluasi di tengah semester</t>
  </si>
  <si>
    <t>As an evaluation in the middle of the semester</t>
  </si>
  <si>
    <t>Sebagai evaluasi di akhir semester</t>
  </si>
  <si>
    <t>As an evaluation at the end of the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</si>
</sst>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92</v>
      </c>
      <c r="C10" s="3" t="s">
        <v>93</v>
      </c>
      <c r="D10">
        <v>1234582825</v>
      </c>
    </row>
    <row r="11" spans="1:4" x14ac:dyDescent="0.25">
      <c r="A11">
        <v>2</v>
      </c>
      <c r="B11" s="3" t="s">
        <v>94</v>
      </c>
      <c r="C11" s="3" t="s">
        <v>95</v>
      </c>
      <c r="D11">
        <v>1234582825</v>
      </c>
    </row>
    <row r="12" spans="1:4" x14ac:dyDescent="0.25">
      <c r="A12">
        <v>3</v>
      </c>
      <c r="B12" s="3" t="s">
        <v>96</v>
      </c>
      <c r="C12" s="3" t="s">
        <v>97</v>
      </c>
      <c r="D12">
        <v>1234582825</v>
      </c>
    </row>
    <row r="13" spans="1:4" x14ac:dyDescent="0.25">
      <c r="A13">
        <v>4</v>
      </c>
      <c r="B13" s="3" t="s">
        <v>98</v>
      </c>
      <c r="C13" s="3" t="s">
        <v>99</v>
      </c>
      <c r="D13">
        <v>1234582825</v>
      </c>
    </row>
    <row r="14" spans="1:4" x14ac:dyDescent="0.25">
      <c r="A14">
        <v>5</v>
      </c>
      <c r="B14" s="3" t="s">
        <v>100</v>
      </c>
      <c r="C14" s="3" t="s">
        <v>101</v>
      </c>
      <c r="D14">
        <v>1234582825</v>
      </c>
    </row>
    <row r="15" spans="1:4" x14ac:dyDescent="0.25">
      <c r="A15">
        <v>6</v>
      </c>
      <c r="B15" s="3" t="s">
        <v>102</v>
      </c>
      <c r="C15" s="3" t="s">
        <v>103</v>
      </c>
      <c r="D15">
        <v>1234582825</v>
      </c>
    </row>
    <row r="16" spans="1:4" x14ac:dyDescent="0.25">
      <c r="A16">
        <v>7</v>
      </c>
      <c r="B16" s="3" t="s">
        <v>104</v>
      </c>
      <c r="C16" s="3" t="s">
        <v>105</v>
      </c>
      <c r="D16">
        <v>1234582825</v>
      </c>
    </row>
    <row r="17" spans="1:4" x14ac:dyDescent="0.25">
      <c r="A17">
        <v>8</v>
      </c>
      <c r="B17" s="3" t="s">
        <v>106</v>
      </c>
      <c r="C17" s="3" t="s">
        <v>107</v>
      </c>
      <c r="D17">
        <v>1234582825</v>
      </c>
    </row>
    <row r="18" spans="1:4" x14ac:dyDescent="0.25">
      <c r="A18">
        <v>9</v>
      </c>
      <c r="B18" s="3" t="s">
        <v>108</v>
      </c>
      <c r="C18" s="3" t="s">
        <v>109</v>
      </c>
      <c r="D18">
        <v>1234582825</v>
      </c>
    </row>
    <row r="19" spans="1:4" x14ac:dyDescent="0.25">
      <c r="A19">
        <v>10</v>
      </c>
      <c r="B19" s="3" t="s">
        <v>110</v>
      </c>
      <c r="C19" s="3" t="s">
        <v>111</v>
      </c>
      <c r="D19">
        <v>1234582825</v>
      </c>
    </row>
    <row r="20" spans="1:4" x14ac:dyDescent="0.25">
      <c r="A20">
        <v>11</v>
      </c>
      <c r="B20" s="3" t="s">
        <v>112</v>
      </c>
      <c r="C20" s="3" t="s">
        <v>113</v>
      </c>
      <c r="D20">
        <v>1234582825</v>
      </c>
    </row>
    <row r="21" spans="1:4" x14ac:dyDescent="0.25">
      <c r="A21">
        <v>12</v>
      </c>
      <c r="B21" s="3" t="s">
        <v>114</v>
      </c>
      <c r="C21" s="3" t="s">
        <v>115</v>
      </c>
      <c r="D21">
        <v>1234582825</v>
      </c>
    </row>
    <row r="22" spans="1:4" x14ac:dyDescent="0.25">
      <c r="A22">
        <v>13</v>
      </c>
      <c r="B22" s="3" t="s">
        <v>116</v>
      </c>
      <c r="C22" s="3" t="s">
        <v>117</v>
      </c>
      <c r="D22">
        <v>1234582825</v>
      </c>
    </row>
    <row r="23" spans="1:4" x14ac:dyDescent="0.25">
      <c r="A23">
        <v>14</v>
      </c>
      <c r="B23" s="3" t="s">
        <v>118</v>
      </c>
      <c r="C23" s="3" t="s">
        <v>119</v>
      </c>
      <c r="D23">
        <v>1234582825</v>
      </c>
    </row>
    <row r="24" spans="1:4" x14ac:dyDescent="0.25">
      <c r="A24">
        <v>15</v>
      </c>
      <c r="B24" s="3" t="s">
        <v>120</v>
      </c>
      <c r="C24" s="3" t="s">
        <v>121</v>
      </c>
      <c r="D24">
        <v>1234582825</v>
      </c>
    </row>
    <row r="25" spans="1:4" x14ac:dyDescent="0.25">
      <c r="A25">
        <v>16</v>
      </c>
      <c r="B25" s="3" t="s">
        <v>122</v>
      </c>
      <c r="C25" s="3" t="s">
        <v>123</v>
      </c>
      <c r="D25">
        <v>1234582825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124</v>
      </c>
      <c r="E10" s="3" t="s">
        <v>125</v>
      </c>
      <c r="F10">
        <v>1234582825</v>
      </c>
    </row>
    <row r="11" spans="1:6" x14ac:dyDescent="0.25">
      <c r="A11">
        <v>2</v>
      </c>
      <c r="B11" t="s">
        <v>60</v>
      </c>
      <c r="C11" s="9">
        <v>0</v>
      </c>
      <c r="D11" s="3" t="s">
        <v>126</v>
      </c>
      <c r="E11" s="3" t="s">
        <v>126</v>
      </c>
      <c r="F11">
        <v>1234582825</v>
      </c>
    </row>
    <row r="12" spans="1:6" x14ac:dyDescent="0.25">
      <c r="A12">
        <v>3</v>
      </c>
      <c r="B12" t="s">
        <v>61</v>
      </c>
      <c r="C12" s="9">
        <v>0.1</v>
      </c>
      <c r="D12" s="3" t="s">
        <v>127</v>
      </c>
      <c r="E12" s="3" t="s">
        <v>128</v>
      </c>
      <c r="F12">
        <v>1234582825</v>
      </c>
    </row>
    <row r="13" spans="1:6" x14ac:dyDescent="0.25">
      <c r="A13">
        <v>4</v>
      </c>
      <c r="B13" t="s">
        <v>62</v>
      </c>
      <c r="C13" s="9">
        <v>0.3</v>
      </c>
      <c r="D13" s="3" t="s">
        <v>129</v>
      </c>
      <c r="E13" s="3" t="s">
        <v>130</v>
      </c>
      <c r="F13">
        <v>1234582825</v>
      </c>
    </row>
    <row r="14" spans="1:6" x14ac:dyDescent="0.25">
      <c r="A14">
        <v>5</v>
      </c>
      <c r="B14" t="s">
        <v>63</v>
      </c>
      <c r="C14" s="9">
        <v>0.25</v>
      </c>
      <c r="D14" s="3" t="s">
        <v>131</v>
      </c>
      <c r="E14" s="3" t="s">
        <v>132</v>
      </c>
      <c r="F14">
        <v>1234582825</v>
      </c>
    </row>
    <row r="15" spans="1:6" x14ac:dyDescent="0.25">
      <c r="A15">
        <v>6</v>
      </c>
      <c r="B15" t="s">
        <v>64</v>
      </c>
      <c r="C15" s="9">
        <v>0.25</v>
      </c>
      <c r="D15" s="3" t="s">
        <v>133</v>
      </c>
      <c r="E15" s="3" t="s">
        <v>134</v>
      </c>
      <c r="F15">
        <v>1234582825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workbookViewId="0">
      <selection activeCell="I6" sqref="I6:I1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154681</v>
      </c>
      <c r="E5" t="s">
        <v>1</v>
      </c>
      <c r="F5" t="s">
        <v>3</v>
      </c>
      <c r="G5" s="3">
        <v>80</v>
      </c>
      <c r="H5" s="3"/>
      <c r="I5" s="3"/>
      <c r="J5" s="3"/>
      <c r="K5" s="3"/>
      <c r="L5" s="3"/>
      <c r="M5">
        <f>G5*Komponen!C10 + H5*Komponen!C11 + I5*Komponen!C12 + J5*Komponen!C13 + K5*Komponen!C14 + L5*Komponen!C15</f>
        <v>8</v>
      </c>
      <c r="N5" t="str">
        <f t="shared" ref="N5:N1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77</v>
      </c>
      <c r="C6" t="s">
        <v>78</v>
      </c>
      <c r="D6">
        <v>152553</v>
      </c>
      <c r="E6" t="s">
        <v>1</v>
      </c>
      <c r="F6" t="s">
        <v>3</v>
      </c>
      <c r="G6" s="3">
        <v>80</v>
      </c>
      <c r="H6" s="3"/>
      <c r="I6" s="3">
        <v>78</v>
      </c>
      <c r="J6" s="3">
        <v>78</v>
      </c>
      <c r="K6" s="3">
        <v>65</v>
      </c>
      <c r="L6" s="3">
        <v>78</v>
      </c>
      <c r="M6">
        <f>G6*Komponen!C10 + H6*Komponen!C11 + I6*Komponen!C12 + J6*Komponen!C13 + K6*Komponen!C14 + L6*Komponen!C15</f>
        <v>74.95</v>
      </c>
      <c r="N6" t="str">
        <f t="shared" si="0"/>
        <v>B+</v>
      </c>
    </row>
    <row r="7" spans="1:14" x14ac:dyDescent="0.25">
      <c r="A7">
        <v>3</v>
      </c>
      <c r="B7" t="s">
        <v>79</v>
      </c>
      <c r="C7" t="s">
        <v>80</v>
      </c>
      <c r="D7">
        <v>156851</v>
      </c>
      <c r="E7" t="s">
        <v>1</v>
      </c>
      <c r="F7" t="s">
        <v>3</v>
      </c>
      <c r="G7" s="3">
        <v>80</v>
      </c>
      <c r="H7" s="3"/>
      <c r="I7" s="3">
        <v>78</v>
      </c>
      <c r="J7" s="3">
        <v>78</v>
      </c>
      <c r="K7" s="3">
        <v>65</v>
      </c>
      <c r="L7" s="3">
        <v>78</v>
      </c>
      <c r="M7">
        <f>G7*Komponen!C10 + H7*Komponen!C11 + I7*Komponen!C12 + J7*Komponen!C13 + K7*Komponen!C14 + L7*Komponen!C15</f>
        <v>74.95</v>
      </c>
      <c r="N7" t="str">
        <f t="shared" si="0"/>
        <v>B+</v>
      </c>
    </row>
    <row r="8" spans="1:14" x14ac:dyDescent="0.25">
      <c r="A8">
        <v>4</v>
      </c>
      <c r="B8" t="s">
        <v>81</v>
      </c>
      <c r="C8" t="s">
        <v>82</v>
      </c>
      <c r="D8">
        <v>155599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40</v>
      </c>
      <c r="K8" s="3">
        <v>65</v>
      </c>
      <c r="L8" s="3">
        <v>80</v>
      </c>
      <c r="M8">
        <f>G8*Komponen!C10 + H8*Komponen!C11 + I8*Komponen!C12 + J8*Komponen!C13 + K8*Komponen!C14 + L8*Komponen!C15</f>
        <v>64.25</v>
      </c>
      <c r="N8" t="str">
        <f t="shared" si="0"/>
        <v>B-</v>
      </c>
    </row>
    <row r="9" spans="1:14" x14ac:dyDescent="0.25">
      <c r="A9">
        <v>5</v>
      </c>
      <c r="B9" t="s">
        <v>83</v>
      </c>
      <c r="C9" t="s">
        <v>84</v>
      </c>
      <c r="D9">
        <v>156832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40</v>
      </c>
      <c r="K9" s="3">
        <v>60</v>
      </c>
      <c r="L9" s="3">
        <v>80</v>
      </c>
      <c r="M9">
        <f>G9*Komponen!C10 + H9*Komponen!C11 + I9*Komponen!C12 + J9*Komponen!C13 + K9*Komponen!C14 + L9*Komponen!C15</f>
        <v>63</v>
      </c>
      <c r="N9" t="str">
        <f t="shared" si="0"/>
        <v>B-</v>
      </c>
    </row>
    <row r="10" spans="1:14" x14ac:dyDescent="0.25">
      <c r="A10">
        <v>6</v>
      </c>
      <c r="B10" t="s">
        <v>85</v>
      </c>
      <c r="C10" t="s">
        <v>86</v>
      </c>
      <c r="D10">
        <v>155697</v>
      </c>
      <c r="E10" t="s">
        <v>1</v>
      </c>
      <c r="F10" t="s">
        <v>3</v>
      </c>
      <c r="G10" s="3">
        <v>80</v>
      </c>
      <c r="H10" s="3"/>
      <c r="I10" s="3">
        <v>78</v>
      </c>
      <c r="J10" s="3">
        <v>78</v>
      </c>
      <c r="K10" s="3">
        <v>65</v>
      </c>
      <c r="L10" s="3">
        <v>78</v>
      </c>
      <c r="M10">
        <f>G10*Komponen!C10 + H10*Komponen!C11 + I10*Komponen!C12 + J10*Komponen!C13 + K10*Komponen!C14 + L10*Komponen!C15</f>
        <v>74.95</v>
      </c>
      <c r="N10" t="str">
        <f t="shared" si="0"/>
        <v>B+</v>
      </c>
    </row>
    <row r="11" spans="1:14" x14ac:dyDescent="0.25">
      <c r="A11">
        <v>7</v>
      </c>
      <c r="B11" t="s">
        <v>87</v>
      </c>
      <c r="C11" t="s">
        <v>88</v>
      </c>
      <c r="D11">
        <v>156673</v>
      </c>
      <c r="E11" t="s">
        <v>1</v>
      </c>
      <c r="F11" t="s">
        <v>3</v>
      </c>
      <c r="G11" s="3">
        <v>80</v>
      </c>
      <c r="H11" s="3"/>
      <c r="I11" s="3">
        <v>78</v>
      </c>
      <c r="J11" s="3">
        <v>78</v>
      </c>
      <c r="K11" s="3">
        <v>65</v>
      </c>
      <c r="L11" s="3">
        <v>78</v>
      </c>
      <c r="M11">
        <f>G11*Komponen!C10 + H11*Komponen!C11 + I11*Komponen!C12 + J11*Komponen!C13 + K11*Komponen!C14 + L11*Komponen!C15</f>
        <v>74.95</v>
      </c>
      <c r="N11" t="str">
        <f t="shared" si="0"/>
        <v>B+</v>
      </c>
    </row>
    <row r="12" spans="1:14" x14ac:dyDescent="0.25">
      <c r="A12">
        <v>8</v>
      </c>
      <c r="B12" t="s">
        <v>89</v>
      </c>
      <c r="C12" t="s">
        <v>90</v>
      </c>
      <c r="D12">
        <v>155156</v>
      </c>
      <c r="E12" t="s">
        <v>1</v>
      </c>
      <c r="F12" t="s">
        <v>3</v>
      </c>
      <c r="G12" s="3">
        <v>80</v>
      </c>
      <c r="H12" s="3"/>
      <c r="I12" s="3">
        <v>78</v>
      </c>
      <c r="J12" s="3">
        <v>78</v>
      </c>
      <c r="K12" s="3">
        <v>65</v>
      </c>
      <c r="L12" s="3">
        <v>78</v>
      </c>
      <c r="M12">
        <f>G12*Komponen!C10 + H12*Komponen!C11 + I12*Komponen!C12 + J12*Komponen!C13 + K12*Komponen!C14 + L12*Komponen!C15</f>
        <v>74.95</v>
      </c>
      <c r="N12" t="str">
        <f t="shared" si="0"/>
        <v>B+</v>
      </c>
    </row>
    <row r="13" spans="1:14" x14ac:dyDescent="0.25">
      <c r="A13">
        <v>9</v>
      </c>
      <c r="B13">
        <v>418110030</v>
      </c>
      <c r="C13" t="s">
        <v>91</v>
      </c>
      <c r="D13">
        <v>154782</v>
      </c>
      <c r="E13" t="s">
        <v>1</v>
      </c>
      <c r="F13" t="s">
        <v>3</v>
      </c>
      <c r="G13" s="3">
        <v>80</v>
      </c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8</v>
      </c>
      <c r="N13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Anwar Efendy</cp:lastModifiedBy>
  <dcterms:created xsi:type="dcterms:W3CDTF">2025-01-21T07:37:48Z</dcterms:created>
  <dcterms:modified xsi:type="dcterms:W3CDTF">2025-01-22T06:54:48Z</dcterms:modified>
  <cp:category>nilai</cp:category>
</cp:coreProperties>
</file>