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LMIAWAN\LAPORAN BKD ILMIAWAN_PENDIDIKAN SEJARAH_FKIP_UMMAT_GANJIL_2025\"/>
    </mc:Choice>
  </mc:AlternateContent>
  <xr:revisionPtr revIDLastSave="0" documentId="13_ncr:1_{3145286F-8155-490B-B00D-A884CC2820E5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<sst xmlns="http://schemas.openxmlformats.org/spreadsheetml/2006/main" count="171" uniqueCount="122">
  <si>
    <t>KODE MK</t>
  </si>
  <si>
    <t>A1E2A18A</t>
  </si>
  <si>
    <t>NAMA MK</t>
  </si>
  <si>
    <t>SEJARAH PEMIKIRAN ISLAM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</si>
  <si>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</si>
  <si>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</si>
  <si>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</si>
  <si>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</si>
  <si>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</si>
  <si>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</si>
  <si>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</si>
  <si>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</si>
  <si>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</si>
  <si>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</si>
  <si>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</si>
  <si>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</si>
  <si>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</si>
  <si>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</si>
  <si>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</si>
  <si>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</si>
  <si>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</si>
  <si>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</si>
  <si>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</si>
  <si>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</si>
  <si>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</si>
  <si>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</si>
  <si>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</si>
  <si>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</si>
  <si>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</si>
  <si>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</si>
  <si>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</si>
  <si>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</si>
  <si>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</si>
  <si>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</si>
  <si>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</si>
  <si>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</si>
  <si>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</si>
  <si>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</si>
  <si>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</si>
  <si>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</si>
  <si>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</si>
  <si>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</si>
  <si>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</si>
  <si>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</si>
  <si>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</si>
  <si>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</si>
  <si>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</si>
  <si>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</si>
  <si>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</si>
  <si>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</si>
  <si>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</si>
  <si>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</si>
  <si>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</si>
  <si>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</si>
  <si>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</si>
  <si>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</si>
  <si>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</si>
  <si>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</si>
  <si>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</si>
  <si>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</si>
  <si>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</si>
  <si>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</si>
  <si>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</si>
  <si>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</si>
  <si>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</si>
  <si>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</si>
  <si>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PEMIKIRAN ISLAM (A1E2A18A)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</si>
  <si>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</si>
  <si>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</si>
  <si>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</si>
  <si>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</si>
  <si>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</si>
  <si>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</si>
  <si>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</si>
  <si>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</si>
  <si>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</si>
  <si>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</si>
  <si>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</si>
  <si>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</si>
  <si>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</si>
  <si>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</si>
  <si>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</si>
  <si>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</si>
  <si>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</si>
  <si>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</si>
  <si>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</si>
  <si>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</si>
  <si>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</si>
  <si>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</si>
  <si>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</si>
  <si>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</si>
  <si>
    <t>Kontrak Belajar dan Penyampaian RPS</t>
  </si>
  <si>
    <t>Learning contract and delivery of RPS</t>
  </si>
  <si>
    <t>"History and
the urgency for
Islamic thought"</t>
  </si>
  <si>
    <t>Medina Charter:
Milestones
Formation
Civil Society</t>
  </si>
  <si>
    <t>Saqifah Bani Saidah:
Dynamics
Political Democracy
in Islam</t>
  </si>
  <si>
    <t xml:space="preserve">Political Thought
Classical Period (AlMawardi) and Middle Ages (Ibn Taimiyah)
</t>
  </si>
  <si>
    <t>Fiqh Patterns
Popular Madzhab</t>
  </si>
  <si>
    <t>Dialectics
Rationalism
Mu'tazilah and
Traditionalism
Ash'ariyaha</t>
  </si>
  <si>
    <t>Middle Test</t>
  </si>
  <si>
    <t>Formation
Madzhab:
Confinement
Intellectual Or
Contribution
Methodological</t>
  </si>
  <si>
    <t>Global Civilization:
Chance Dan
Challenges for
Islamic Thought</t>
  </si>
  <si>
    <t>Enforcing
Theo-Democratic Country (Abu
Al-Ala Al Maududi)</t>
  </si>
  <si>
    <t>Moral Ideas As The Essence of Thought
Islam (Fazlur
Rahman)</t>
  </si>
  <si>
    <t>Limit Theory:
Science Approach
Inner Realm
Islamic Thought
(Muhammad
Syahrur)</t>
  </si>
  <si>
    <t>Deconstruction
Sharia:
Adjustment
With
Development
Public law
(Abdullah Ahmed
An-Naim)</t>
  </si>
  <si>
    <t>From Aqidah To
Revolution:
Reconstruction
Theology For
Transformation
Ummah (Hassan
Hanafi)</t>
  </si>
  <si>
    <t>Finish Test</t>
  </si>
  <si>
    <t>Sejarah dan
urgensinya bagi
pemikiran Islam</t>
  </si>
  <si>
    <t>Piagam Madinah:
Tonggak
Pembentukan
Masyarakat Madani</t>
  </si>
  <si>
    <t>Saqifah Bani Saidah:
Dinamika
Demokrasi Politik
dalam Islam</t>
  </si>
  <si>
    <t xml:space="preserve">Pemikiran Politik
Masa Klasik (AlMawardi) dan Masa Pertengahan
(Ibn Taimiyah) </t>
  </si>
  <si>
    <t>Corak-Corak Fiqh
Madzhab Populer</t>
  </si>
  <si>
    <t>Dialektika
Rasionalisme
Mu’tazilah dan
Tradisionalisme
Asy’ariyaha</t>
  </si>
  <si>
    <t>Pembentukan
Madzhab:
Keterkungkungan
Intelektual Atau
Kontribusi
Metodologis?</t>
  </si>
  <si>
    <t>Peradaban Global:
Peluang Dan
Tantangan Bagi
Pemikiran Islam</t>
  </si>
  <si>
    <t>Menegakkan
Negara TeoDemokrasi (Abu
Al-Ala AlMaududi)</t>
  </si>
  <si>
    <t>Ide Moral Sebagai
Esensi Pemikiran
Islam (Fazlur
Rahman)</t>
  </si>
  <si>
    <t xml:space="preserve">Teori Limit:
Pendekatan Ilmu
Alam Dalam
Pemikiran Islam
(Muhammad
Syahrur) </t>
  </si>
  <si>
    <t>Dekonstruksi
Syariah:
Penyesuaian
Dengan
Perkembangan
Hukum Publik
(Abdullah Ahmed
An-Naim)</t>
  </si>
  <si>
    <t>Dari Aqidah Ke
Revolusi:
Rekonstruksi
Teologi Untuk
Transformasi
Ummat (Hassan
Hanafi)</t>
  </si>
  <si>
    <t>ujian Tengah Semester (UTS)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</si>
</sst>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J15" sqref="J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91</v>
      </c>
      <c r="C10" s="3" t="s">
        <v>92</v>
      </c>
      <c r="D10">
        <v>1234581381</v>
      </c>
    </row>
    <row r="11" spans="1:4" x14ac:dyDescent="0.25">
      <c r="A11">
        <v>2</v>
      </c>
      <c r="B11" s="3" t="s">
        <v>108</v>
      </c>
      <c r="C11" s="3" t="s">
        <v>93</v>
      </c>
      <c r="D11">
        <v>1234581381</v>
      </c>
    </row>
    <row r="12" spans="1:4" x14ac:dyDescent="0.25">
      <c r="A12">
        <v>3</v>
      </c>
      <c r="B12" s="3" t="s">
        <v>109</v>
      </c>
      <c r="C12" s="3" t="s">
        <v>94</v>
      </c>
      <c r="D12">
        <v>1234581381</v>
      </c>
    </row>
    <row r="13" spans="1:4" x14ac:dyDescent="0.25">
      <c r="A13">
        <v>4</v>
      </c>
      <c r="B13" s="3" t="s">
        <v>110</v>
      </c>
      <c r="C13" s="3" t="s">
        <v>95</v>
      </c>
      <c r="D13">
        <v>1234581381</v>
      </c>
    </row>
    <row r="14" spans="1:4" x14ac:dyDescent="0.25">
      <c r="A14">
        <v>5</v>
      </c>
      <c r="B14" s="3" t="s">
        <v>111</v>
      </c>
      <c r="C14" s="3" t="s">
        <v>96</v>
      </c>
      <c r="D14">
        <v>1234581381</v>
      </c>
    </row>
    <row r="15" spans="1:4" x14ac:dyDescent="0.25">
      <c r="A15">
        <v>6</v>
      </c>
      <c r="B15" s="3" t="s">
        <v>112</v>
      </c>
      <c r="C15" s="3" t="s">
        <v>97</v>
      </c>
      <c r="D15">
        <v>1234581381</v>
      </c>
    </row>
    <row r="16" spans="1:4" x14ac:dyDescent="0.25">
      <c r="A16">
        <v>7</v>
      </c>
      <c r="B16" s="3" t="s">
        <v>113</v>
      </c>
      <c r="C16" s="3" t="s">
        <v>98</v>
      </c>
      <c r="D16">
        <v>1234581381</v>
      </c>
    </row>
    <row r="17" spans="1:4" x14ac:dyDescent="0.25">
      <c r="A17">
        <v>8</v>
      </c>
      <c r="B17" s="3" t="s">
        <v>121</v>
      </c>
      <c r="C17" s="3" t="s">
        <v>99</v>
      </c>
      <c r="D17">
        <v>1234581381</v>
      </c>
    </row>
    <row r="18" spans="1:4" x14ac:dyDescent="0.25">
      <c r="A18">
        <v>9</v>
      </c>
      <c r="B18" s="3" t="s">
        <v>114</v>
      </c>
      <c r="C18" s="3" t="s">
        <v>100</v>
      </c>
      <c r="D18">
        <v>1234581381</v>
      </c>
    </row>
    <row r="19" spans="1:4" x14ac:dyDescent="0.25">
      <c r="A19">
        <v>10</v>
      </c>
      <c r="B19" s="3" t="s">
        <v>115</v>
      </c>
      <c r="C19" s="3" t="s">
        <v>101</v>
      </c>
      <c r="D19">
        <v>1234581381</v>
      </c>
    </row>
    <row r="20" spans="1:4" x14ac:dyDescent="0.25">
      <c r="A20">
        <v>11</v>
      </c>
      <c r="B20" s="3" t="s">
        <v>116</v>
      </c>
      <c r="C20" s="3" t="s">
        <v>102</v>
      </c>
      <c r="D20">
        <v>1234581381</v>
      </c>
    </row>
    <row r="21" spans="1:4" x14ac:dyDescent="0.25">
      <c r="A21">
        <v>12</v>
      </c>
      <c r="B21" s="3" t="s">
        <v>117</v>
      </c>
      <c r="C21" s="3" t="s">
        <v>103</v>
      </c>
      <c r="D21">
        <v>1234581381</v>
      </c>
    </row>
    <row r="22" spans="1:4" x14ac:dyDescent="0.25">
      <c r="A22">
        <v>13</v>
      </c>
      <c r="B22" s="3" t="s">
        <v>118</v>
      </c>
      <c r="C22" s="3" t="s">
        <v>104</v>
      </c>
      <c r="D22">
        <v>1234581381</v>
      </c>
    </row>
    <row r="23" spans="1:4" x14ac:dyDescent="0.25">
      <c r="A23">
        <v>14</v>
      </c>
      <c r="B23" s="3" t="s">
        <v>119</v>
      </c>
      <c r="C23" s="3" t="s">
        <v>105</v>
      </c>
      <c r="D23">
        <v>1234581381</v>
      </c>
    </row>
    <row r="24" spans="1:4" x14ac:dyDescent="0.25">
      <c r="A24">
        <v>15</v>
      </c>
      <c r="B24" s="3" t="s">
        <v>120</v>
      </c>
      <c r="C24" s="3" t="s">
        <v>106</v>
      </c>
      <c r="D24">
        <v>1234581381</v>
      </c>
    </row>
    <row r="25" spans="1:4" x14ac:dyDescent="0.25">
      <c r="A25">
        <v>16</v>
      </c>
      <c r="B25" s="3" t="s">
        <v>65</v>
      </c>
      <c r="C25" s="3" t="s">
        <v>107</v>
      </c>
      <c r="D25">
        <v>1234581381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1234581381</v>
      </c>
    </row>
    <row r="11" spans="1:6" x14ac:dyDescent="0.25">
      <c r="A11">
        <v>2</v>
      </c>
      <c r="B11" t="s">
        <v>60</v>
      </c>
      <c r="C11" s="9">
        <v>0.1</v>
      </c>
      <c r="D11" s="3" t="s">
        <v>61</v>
      </c>
      <c r="E11" s="3"/>
      <c r="F11">
        <v>1234581381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1234581381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1234581381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1234581381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1234581381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A4" workbookViewId="0">
      <selection activeCell="L18" sqref="L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0.1</v>
      </c>
      <c r="I4" s="9">
        <v>0.05</v>
      </c>
      <c r="J4" s="9">
        <v>0.15</v>
      </c>
      <c r="K4" s="9">
        <v>0.2</v>
      </c>
      <c r="L4" s="9">
        <v>0.3</v>
      </c>
      <c r="M4" s="6"/>
    </row>
    <row r="5" spans="1:14" x14ac:dyDescent="0.25">
      <c r="A5">
        <v>1</v>
      </c>
      <c r="B5">
        <v>20230110500001</v>
      </c>
      <c r="C5" t="s">
        <v>76</v>
      </c>
      <c r="D5">
        <v>152935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20230110500002</v>
      </c>
      <c r="C6" t="s">
        <v>77</v>
      </c>
      <c r="D6">
        <v>152855</v>
      </c>
      <c r="E6" t="s">
        <v>1</v>
      </c>
      <c r="F6" t="s">
        <v>3</v>
      </c>
      <c r="G6" s="3">
        <v>90</v>
      </c>
      <c r="H6" s="3">
        <v>0</v>
      </c>
      <c r="I6" s="3">
        <v>80</v>
      </c>
      <c r="J6" s="3">
        <v>80</v>
      </c>
      <c r="K6" s="3">
        <v>83</v>
      </c>
      <c r="L6" s="3">
        <v>86</v>
      </c>
      <c r="M6">
        <f>G6*Komponen!C10 + H6*Komponen!C11 + I6*Komponen!C12 + J6*Komponen!C13 + K6*Komponen!C14 + L6*Komponen!C15</f>
        <v>76.400000000000006</v>
      </c>
      <c r="N6" t="str">
        <f t="shared" si="0"/>
        <v>A-</v>
      </c>
    </row>
    <row r="7" spans="1:14" x14ac:dyDescent="0.25">
      <c r="A7">
        <v>3</v>
      </c>
      <c r="B7">
        <v>20230110500003</v>
      </c>
      <c r="C7" t="s">
        <v>78</v>
      </c>
      <c r="D7">
        <v>153159</v>
      </c>
      <c r="E7" t="s">
        <v>1</v>
      </c>
      <c r="F7" t="s">
        <v>3</v>
      </c>
      <c r="G7" s="3">
        <v>95</v>
      </c>
      <c r="H7" s="3">
        <v>0</v>
      </c>
      <c r="I7" s="3">
        <v>75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25">
      <c r="A8">
        <v>4</v>
      </c>
      <c r="B8">
        <v>20230110500004</v>
      </c>
      <c r="C8" t="s">
        <v>79</v>
      </c>
      <c r="D8">
        <v>153485</v>
      </c>
      <c r="E8" t="s">
        <v>1</v>
      </c>
      <c r="F8" t="s">
        <v>3</v>
      </c>
      <c r="G8" s="3">
        <v>93</v>
      </c>
      <c r="H8" s="3">
        <v>0</v>
      </c>
      <c r="I8" s="3">
        <v>80</v>
      </c>
      <c r="J8" s="3">
        <v>80</v>
      </c>
      <c r="K8" s="3">
        <v>84</v>
      </c>
      <c r="L8" s="3">
        <v>87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5">
      <c r="A9">
        <v>5</v>
      </c>
      <c r="B9">
        <v>20230110500005</v>
      </c>
      <c r="C9" t="s">
        <v>80</v>
      </c>
      <c r="D9">
        <v>152885</v>
      </c>
      <c r="E9" t="s">
        <v>1</v>
      </c>
      <c r="F9" t="s">
        <v>3</v>
      </c>
      <c r="G9" s="3">
        <v>30</v>
      </c>
      <c r="H9" s="3">
        <v>0</v>
      </c>
      <c r="I9" s="3">
        <v>0</v>
      </c>
      <c r="J9" s="3">
        <v>0</v>
      </c>
      <c r="K9" s="3">
        <v>0</v>
      </c>
      <c r="L9" s="3">
        <v>75</v>
      </c>
      <c r="M9">
        <f>G9*Komponen!C10 + H9*Komponen!C11 + I9*Komponen!C12 + J9*Komponen!C13 + K9*Komponen!C14 + L9*Komponen!C15</f>
        <v>28.5</v>
      </c>
      <c r="N9" t="str">
        <f t="shared" si="0"/>
        <v>D</v>
      </c>
    </row>
    <row r="10" spans="1:14" x14ac:dyDescent="0.25">
      <c r="A10">
        <v>6</v>
      </c>
      <c r="B10">
        <v>20230110500006</v>
      </c>
      <c r="C10" t="s">
        <v>81</v>
      </c>
      <c r="D10">
        <v>152939</v>
      </c>
      <c r="E10" t="s">
        <v>1</v>
      </c>
      <c r="F10" t="s">
        <v>3</v>
      </c>
      <c r="G10" s="3">
        <v>30</v>
      </c>
      <c r="H10" s="3">
        <v>0</v>
      </c>
      <c r="I10" s="3">
        <v>0</v>
      </c>
      <c r="J10" s="3">
        <v>0</v>
      </c>
      <c r="K10" s="3">
        <v>0</v>
      </c>
      <c r="L10" s="3">
        <v>70</v>
      </c>
      <c r="M10">
        <f>G10*Komponen!C10 + H10*Komponen!C11 + I10*Komponen!C12 + J10*Komponen!C13 + K10*Komponen!C14 + L10*Komponen!C15</f>
        <v>27</v>
      </c>
      <c r="N10" t="str">
        <f t="shared" si="0"/>
        <v>D</v>
      </c>
    </row>
    <row r="11" spans="1:14" x14ac:dyDescent="0.25">
      <c r="A11">
        <v>7</v>
      </c>
      <c r="B11">
        <v>20230110500007</v>
      </c>
      <c r="C11" t="s">
        <v>82</v>
      </c>
      <c r="D11">
        <v>152901</v>
      </c>
      <c r="E11" t="s">
        <v>1</v>
      </c>
      <c r="F11" t="s">
        <v>3</v>
      </c>
      <c r="G11" s="3">
        <v>95</v>
      </c>
      <c r="H11" s="3">
        <v>0</v>
      </c>
      <c r="I11" s="3">
        <v>75</v>
      </c>
      <c r="J11" s="3">
        <v>80</v>
      </c>
      <c r="K11" s="3">
        <v>81</v>
      </c>
      <c r="L11" s="3">
        <v>85</v>
      </c>
      <c r="M11">
        <f>G11*Komponen!C10 + H11*Komponen!C11 + I11*Komponen!C12 + J11*Komponen!C13 + K11*Komponen!C14 + L11*Komponen!C15</f>
        <v>76.45</v>
      </c>
      <c r="N11" t="str">
        <f t="shared" si="0"/>
        <v>A-</v>
      </c>
    </row>
    <row r="12" spans="1:14" x14ac:dyDescent="0.25">
      <c r="A12">
        <v>8</v>
      </c>
      <c r="B12">
        <v>20230110500008</v>
      </c>
      <c r="C12" t="s">
        <v>83</v>
      </c>
      <c r="D12">
        <v>153831</v>
      </c>
      <c r="E12" t="s">
        <v>1</v>
      </c>
      <c r="F12" t="s">
        <v>3</v>
      </c>
      <c r="G12" s="3">
        <v>95</v>
      </c>
      <c r="H12" s="3">
        <v>0</v>
      </c>
      <c r="I12" s="3">
        <v>75</v>
      </c>
      <c r="J12" s="3">
        <v>80</v>
      </c>
      <c r="K12" s="3">
        <v>81</v>
      </c>
      <c r="L12" s="3">
        <v>85</v>
      </c>
      <c r="M12">
        <f>G12*Komponen!C10 + H12*Komponen!C11 + I12*Komponen!C12 + J12*Komponen!C13 + K12*Komponen!C14 + L12*Komponen!C15</f>
        <v>76.45</v>
      </c>
      <c r="N12" t="str">
        <f t="shared" si="0"/>
        <v>A-</v>
      </c>
    </row>
    <row r="13" spans="1:14" x14ac:dyDescent="0.25">
      <c r="A13">
        <v>9</v>
      </c>
      <c r="B13">
        <v>20230110500009</v>
      </c>
      <c r="C13" t="s">
        <v>84</v>
      </c>
      <c r="D13">
        <v>152993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20230110500010</v>
      </c>
      <c r="C14" t="s">
        <v>85</v>
      </c>
      <c r="D14">
        <v>152955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70</v>
      </c>
      <c r="M14">
        <f>G14*Komponen!C10 + H14*Komponen!C11 + I14*Komponen!C12 + J14*Komponen!C13 + K14*Komponen!C14 + L14*Komponen!C15</f>
        <v>21</v>
      </c>
      <c r="N14" t="str">
        <f t="shared" si="0"/>
        <v>E</v>
      </c>
    </row>
    <row r="15" spans="1:14" x14ac:dyDescent="0.25">
      <c r="A15">
        <v>11</v>
      </c>
      <c r="B15">
        <v>20230110500012</v>
      </c>
      <c r="C15" t="s">
        <v>86</v>
      </c>
      <c r="D15">
        <v>152950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85</v>
      </c>
      <c r="K15" s="3">
        <v>90</v>
      </c>
      <c r="L15" s="3">
        <v>95</v>
      </c>
      <c r="M15">
        <f>G15*Komponen!C10 + H15*Komponen!C11 + I15*Komponen!C12 + J15*Komponen!C13 + K15*Komponen!C14 + L15*Komponen!C15</f>
        <v>83.25</v>
      </c>
      <c r="N15" t="str">
        <f t="shared" si="0"/>
        <v>A</v>
      </c>
    </row>
    <row r="16" spans="1:14" x14ac:dyDescent="0.25">
      <c r="A16">
        <v>12</v>
      </c>
      <c r="B16">
        <v>20230110500013</v>
      </c>
      <c r="C16" t="s">
        <v>87</v>
      </c>
      <c r="D16">
        <v>152959</v>
      </c>
      <c r="E16" t="s">
        <v>1</v>
      </c>
      <c r="F16" t="s">
        <v>3</v>
      </c>
      <c r="G16" s="3">
        <v>90</v>
      </c>
      <c r="H16" s="3">
        <v>0</v>
      </c>
      <c r="I16" s="3">
        <v>70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73.5</v>
      </c>
      <c r="N16" t="str">
        <f t="shared" si="0"/>
        <v>B+</v>
      </c>
    </row>
    <row r="17" spans="1:14" x14ac:dyDescent="0.25">
      <c r="A17">
        <v>13</v>
      </c>
      <c r="B17">
        <v>20230110500015</v>
      </c>
      <c r="C17" t="s">
        <v>88</v>
      </c>
      <c r="D17">
        <v>153381</v>
      </c>
      <c r="E17" t="s">
        <v>1</v>
      </c>
      <c r="F17" t="s">
        <v>3</v>
      </c>
      <c r="G17" s="3">
        <v>90</v>
      </c>
      <c r="H17" s="3">
        <v>0</v>
      </c>
      <c r="I17" s="3">
        <v>70</v>
      </c>
      <c r="J17" s="3">
        <v>80</v>
      </c>
      <c r="K17" s="3">
        <v>83</v>
      </c>
      <c r="L17" s="3">
        <v>85</v>
      </c>
      <c r="M17">
        <f>G17*Komponen!C10 + H17*Komponen!C11 + I17*Komponen!C12 + J17*Komponen!C13 + K17*Komponen!C14 + L17*Komponen!C15</f>
        <v>75.599999999999994</v>
      </c>
      <c r="N17" t="str">
        <f t="shared" si="0"/>
        <v>A-</v>
      </c>
    </row>
    <row r="18" spans="1:14" x14ac:dyDescent="0.25">
      <c r="A18">
        <v>14</v>
      </c>
      <c r="B18">
        <v>20230110500018</v>
      </c>
      <c r="C18" t="s">
        <v>89</v>
      </c>
      <c r="D18">
        <v>154495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70</v>
      </c>
      <c r="M18">
        <f>G18*Komponen!C10 + H18*Komponen!C11 + I18*Komponen!C12 + J18*Komponen!C13 + K18*Komponen!C14 + L18*Komponen!C15</f>
        <v>21</v>
      </c>
      <c r="N18" t="str">
        <f t="shared" si="0"/>
        <v>E</v>
      </c>
    </row>
    <row r="19" spans="1:14" x14ac:dyDescent="0.25">
      <c r="A19">
        <v>15</v>
      </c>
      <c r="B19">
        <v>20240110514001</v>
      </c>
      <c r="C19" t="s">
        <v>90</v>
      </c>
      <c r="D19">
        <v>158557</v>
      </c>
      <c r="E19" t="s">
        <v>1</v>
      </c>
      <c r="F19" t="s">
        <v>3</v>
      </c>
      <c r="G19" s="3">
        <v>95</v>
      </c>
      <c r="H19" s="3">
        <v>0</v>
      </c>
      <c r="I19" s="3">
        <v>80</v>
      </c>
      <c r="J19" s="3">
        <v>83</v>
      </c>
      <c r="K19" s="3">
        <v>90</v>
      </c>
      <c r="L19" s="3">
        <v>90</v>
      </c>
      <c r="M19">
        <f>G19*Komponen!C10 + H19*Komponen!C11 + I19*Komponen!C12 + J19*Komponen!C13 + K19*Komponen!C14 + L19*Komponen!C15</f>
        <v>80.45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2025-01-26T06:59:37Z</dcterms:created>
  <dcterms:modified xsi:type="dcterms:W3CDTF">2025-01-30T13:46:44Z</dcterms:modified>
  <cp:category>nilai</cp:category>
</cp:coreProperties>
</file>