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7AFAB96-6114-46EA-8F15-127E08FFABF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10" i="4"/>
  <c r="N10" i="4" s="1"/>
  <c r="M11" i="4"/>
  <c r="N11" i="4" s="1"/>
  <c r="M13" i="4"/>
  <c r="N13" i="4" s="1"/>
  <c r="M17" i="4"/>
  <c r="N17" i="4" s="1"/>
  <c r="M18" i="4"/>
  <c r="N18" i="4" s="1"/>
  <c r="M19" i="4"/>
  <c r="N19" i="4" s="1"/>
  <c r="M27" i="4"/>
  <c r="N27" i="4" s="1"/>
  <c r="M28" i="4"/>
  <c r="N28" i="4" s="1"/>
  <c r="M29" i="4"/>
  <c r="N29" i="4" s="1"/>
  <c r="M33" i="4"/>
  <c r="N33" i="4" s="1"/>
  <c r="M34" i="4"/>
  <c r="N34" i="4" s="1"/>
  <c r="M5" i="4"/>
  <c r="N5" i="4" s="1"/>
  <c r="M35" i="4"/>
  <c r="N35" i="4" s="1"/>
  <c r="M32" i="4"/>
  <c r="N32" i="4" s="1"/>
  <c r="M31" i="4"/>
  <c r="N31" i="4" s="1"/>
  <c r="M30" i="4"/>
  <c r="N30" i="4" s="1"/>
  <c r="M25" i="4"/>
  <c r="N25" i="4" s="1"/>
  <c r="M24" i="4"/>
  <c r="N24" i="4" s="1"/>
  <c r="M23" i="4"/>
  <c r="N23" i="4" s="1"/>
  <c r="M22" i="4"/>
  <c r="N22" i="4" s="1"/>
  <c r="M20" i="4"/>
  <c r="N20" i="4" s="1"/>
  <c r="M16" i="4"/>
  <c r="N16" i="4" s="1"/>
  <c r="M15" i="4"/>
  <c r="N15" i="4" s="1"/>
  <c r="M14" i="4"/>
  <c r="N14" i="4" s="1"/>
  <c r="M12" i="4"/>
  <c r="N12" i="4" s="1"/>
  <c r="M8" i="4"/>
  <c r="N8" i="4" s="1"/>
  <c r="M7" i="4"/>
  <c r="N7" i="4" s="1"/>
  <c r="M6" i="4"/>
  <c r="N6" i="4" s="1"/>
  <c r="C16" i="3"/>
  <c r="M21" i="4" l="1"/>
  <c r="N21" i="4" s="1"/>
  <c r="M26" i="4"/>
  <c r="N26" i="4" s="1"/>
</calcChain>
</file>

<file path=xl/sharedStrings.xml><?xml version="1.0" encoding="utf-8"?>
<sst xmlns="http://schemas.openxmlformats.org/spreadsheetml/2006/main" count="232" uniqueCount="152">
  <si>
    <t>KODE MK</t>
  </si>
  <si>
    <t>G1C2A18S</t>
  </si>
  <si>
    <t>NAMA MK</t>
  </si>
  <si>
    <t>RETORIKA DAKWAH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</si>
  <si>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</si>
  <si>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</si>
  <si>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</si>
  <si>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</si>
  <si>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</si>
  <si>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</si>
  <si>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</si>
  <si>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</si>
  <si>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ISHANAN, M.Sos.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</si>
  <si>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</si>
  <si>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</si>
  <si>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</si>
  <si>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</si>
  <si>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</si>
  <si>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</si>
  <si>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</si>
  <si>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</si>
  <si>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</si>
  <si>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</si>
  <si>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</si>
  <si>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</si>
  <si>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</si>
  <si>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</si>
  <si>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</si>
  <si>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</si>
  <si>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</si>
  <si>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</si>
  <si>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</si>
  <si>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</si>
  <si>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</si>
  <si>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</si>
  <si>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</si>
  <si>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</si>
  <si>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</si>
  <si>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</si>
  <si>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</si>
  <si>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</si>
  <si>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</si>
  <si>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</si>
  <si>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</si>
  <si>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</si>
  <si>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</si>
  <si>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</si>
  <si>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</si>
  <si>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</si>
  <si>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</si>
  <si>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</si>
  <si>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</si>
  <si>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</si>
  <si>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</si>
  <si>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</si>
  <si>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</si>
  <si>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</si>
  <si>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</si>
  <si>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</si>
  <si>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</si>
  <si>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</si>
  <si>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</si>
  <si>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</si>
  <si>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</si>
  <si>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</si>
  <si>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</si>
  <si>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</si>
  <si>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</si>
  <si>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</si>
  <si>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</si>
  <si>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</si>
  <si>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RETORIKA DAKWAH (G1C2A18S)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</si>
  <si>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</si>
  <si>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</si>
  <si>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</si>
  <si>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</si>
  <si>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</si>
  <si>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</si>
  <si>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</si>
  <si>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</si>
  <si>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</si>
  <si>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</si>
  <si>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</si>
  <si>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</si>
  <si>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</si>
  <si>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</si>
  <si>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</si>
  <si>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</si>
  <si>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</si>
  <si>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</si>
  <si>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</si>
  <si>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</si>
  <si>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</si>
  <si>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</si>
  <si>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</si>
  <si>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</si>
  <si>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</si>
  <si>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</si>
  <si>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</si>
  <si>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</si>
  <si>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</si>
  <si>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</si>
  <si>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</si>
  <si>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</si>
  <si>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</si>
  <si>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</si>
  <si>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</si>
  <si>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</si>
  <si>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SUSWANDI</t>
  </si>
  <si>
    <t>WISNU ABDULLAH FAQIH</t>
  </si>
  <si>
    <t>MIKYAL FELLA TAQIE</t>
  </si>
  <si>
    <t>WAFIK AZIZA</t>
  </si>
  <si>
    <t>Kontrak Perkuliahan</t>
  </si>
  <si>
    <t>Konsep Ethos, Pathos dan Logos</t>
  </si>
  <si>
    <t>Sejarah Retorika</t>
  </si>
  <si>
    <t>kegiatan Retorika</t>
  </si>
  <si>
    <t>Konsep Logos</t>
  </si>
  <si>
    <t>Definisi Dasar Retorika</t>
  </si>
  <si>
    <t>Teori Pesan Retorika</t>
  </si>
  <si>
    <t>Perencanaan dan Penyusunan Pidato</t>
  </si>
  <si>
    <t>Ujian Tengah Semester</t>
  </si>
  <si>
    <t>Aspek Verbal dan Nonverbal dalam Retorika</t>
  </si>
  <si>
    <t>Pengembangan Bahasa dalam Retorika</t>
  </si>
  <si>
    <t>Seni dalam Retorika</t>
  </si>
  <si>
    <t>Konsep Retorika Dakwah dalam Islam</t>
  </si>
  <si>
    <t>Metode Dakwah dan Kompetensi Da'i</t>
  </si>
  <si>
    <t>Sasaran dan Materi Retorika Dakwah</t>
  </si>
  <si>
    <t>Ujian Akhir Semester</t>
  </si>
  <si>
    <t>Tuition Contract</t>
  </si>
  <si>
    <t>The concepts of Ethos, Pathos and Logos</t>
  </si>
  <si>
    <t>History of Rhetoric</t>
  </si>
  <si>
    <t>Rhetorical activities</t>
  </si>
  <si>
    <t>Logos Concept</t>
  </si>
  <si>
    <t>Basic Definition of Rhetoric</t>
  </si>
  <si>
    <t>Rhetorical Message Theory</t>
  </si>
  <si>
    <t>Planning and Preparing a Speech</t>
  </si>
  <si>
    <t>Midterm exam</t>
  </si>
  <si>
    <t>Verbal and Nonverbal Aspects in Rhetoric</t>
  </si>
  <si>
    <t>Language Development in Rhetoric</t>
  </si>
  <si>
    <t>The Concept of Da'wah Rhetoric in Islam</t>
  </si>
  <si>
    <t>Art in Rhetoric</t>
  </si>
  <si>
    <t>Da'wah Methods and Da'i Competencies</t>
  </si>
  <si>
    <t>Targets and Materials of Da'wah Rhetoric</t>
  </si>
  <si>
    <t>Final exams</t>
  </si>
  <si>
    <t>Kehadiran dan Diskusi</t>
  </si>
  <si>
    <t>Attendance and Discussion</t>
  </si>
  <si>
    <t>Makalah</t>
  </si>
  <si>
    <t>Paper</t>
  </si>
  <si>
    <t>Ujian Lisan (debat)</t>
  </si>
  <si>
    <t>Oral Examination (debate)</t>
  </si>
  <si>
    <t>Ujian Lisan</t>
  </si>
  <si>
    <t>Oral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</si>
</sst>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E14" sqref="E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128</v>
      </c>
      <c r="D10">
        <v>1234581332</v>
      </c>
    </row>
    <row r="11" spans="1:4" x14ac:dyDescent="0.35">
      <c r="A11">
        <v>2</v>
      </c>
      <c r="B11" s="3" t="s">
        <v>113</v>
      </c>
      <c r="C11" s="3" t="s">
        <v>129</v>
      </c>
      <c r="D11">
        <v>1234581332</v>
      </c>
    </row>
    <row r="12" spans="1:4" x14ac:dyDescent="0.35">
      <c r="A12">
        <v>3</v>
      </c>
      <c r="B12" s="3" t="s">
        <v>114</v>
      </c>
      <c r="C12" s="3" t="s">
        <v>130</v>
      </c>
      <c r="D12">
        <v>1234581332</v>
      </c>
    </row>
    <row r="13" spans="1:4" x14ac:dyDescent="0.35">
      <c r="A13">
        <v>4</v>
      </c>
      <c r="B13" s="3" t="s">
        <v>115</v>
      </c>
      <c r="C13" s="3" t="s">
        <v>131</v>
      </c>
      <c r="D13">
        <v>1234581332</v>
      </c>
    </row>
    <row r="14" spans="1:4" x14ac:dyDescent="0.35">
      <c r="A14">
        <v>5</v>
      </c>
      <c r="B14" s="3" t="s">
        <v>116</v>
      </c>
      <c r="C14" s="3" t="s">
        <v>132</v>
      </c>
      <c r="D14">
        <v>1234581332</v>
      </c>
    </row>
    <row r="15" spans="1:4" x14ac:dyDescent="0.35">
      <c r="A15">
        <v>6</v>
      </c>
      <c r="B15" s="3" t="s">
        <v>117</v>
      </c>
      <c r="C15" s="3" t="s">
        <v>133</v>
      </c>
      <c r="D15">
        <v>1234581332</v>
      </c>
    </row>
    <row r="16" spans="1:4" x14ac:dyDescent="0.35">
      <c r="A16">
        <v>7</v>
      </c>
      <c r="B16" s="3" t="s">
        <v>118</v>
      </c>
      <c r="C16" s="3" t="s">
        <v>134</v>
      </c>
      <c r="D16">
        <v>1234581332</v>
      </c>
    </row>
    <row r="17" spans="1:4" x14ac:dyDescent="0.35">
      <c r="A17">
        <v>8</v>
      </c>
      <c r="B17" s="3" t="s">
        <v>119</v>
      </c>
      <c r="C17" s="3" t="s">
        <v>135</v>
      </c>
      <c r="D17">
        <v>1234581332</v>
      </c>
    </row>
    <row r="18" spans="1:4" x14ac:dyDescent="0.35">
      <c r="A18">
        <v>9</v>
      </c>
      <c r="B18" s="3" t="s">
        <v>120</v>
      </c>
      <c r="C18" s="3" t="s">
        <v>136</v>
      </c>
      <c r="D18">
        <v>1234581332</v>
      </c>
    </row>
    <row r="19" spans="1:4" x14ac:dyDescent="0.35">
      <c r="A19">
        <v>10</v>
      </c>
      <c r="B19" s="3" t="s">
        <v>121</v>
      </c>
      <c r="C19" s="3" t="s">
        <v>137</v>
      </c>
      <c r="D19">
        <v>1234581332</v>
      </c>
    </row>
    <row r="20" spans="1:4" x14ac:dyDescent="0.35">
      <c r="A20">
        <v>11</v>
      </c>
      <c r="B20" s="3" t="s">
        <v>122</v>
      </c>
      <c r="C20" s="3" t="s">
        <v>138</v>
      </c>
      <c r="D20">
        <v>1234581332</v>
      </c>
    </row>
    <row r="21" spans="1:4" x14ac:dyDescent="0.35">
      <c r="A21">
        <v>12</v>
      </c>
      <c r="B21" s="3" t="s">
        <v>124</v>
      </c>
      <c r="C21" s="3" t="s">
        <v>139</v>
      </c>
      <c r="D21">
        <v>1234581332</v>
      </c>
    </row>
    <row r="22" spans="1:4" x14ac:dyDescent="0.35">
      <c r="A22">
        <v>13</v>
      </c>
      <c r="B22" s="3" t="s">
        <v>123</v>
      </c>
      <c r="C22" s="3" t="s">
        <v>140</v>
      </c>
      <c r="D22">
        <v>1234581332</v>
      </c>
    </row>
    <row r="23" spans="1:4" x14ac:dyDescent="0.35">
      <c r="A23">
        <v>14</v>
      </c>
      <c r="B23" s="3" t="s">
        <v>125</v>
      </c>
      <c r="C23" s="3" t="s">
        <v>141</v>
      </c>
      <c r="D23">
        <v>1234581332</v>
      </c>
    </row>
    <row r="24" spans="1:4" x14ac:dyDescent="0.35">
      <c r="A24">
        <v>15</v>
      </c>
      <c r="B24" s="3" t="s">
        <v>126</v>
      </c>
      <c r="C24" s="3" t="s">
        <v>142</v>
      </c>
      <c r="D24">
        <v>1234581332</v>
      </c>
    </row>
    <row r="25" spans="1:4" x14ac:dyDescent="0.35">
      <c r="A25">
        <v>16</v>
      </c>
      <c r="B25" s="3" t="s">
        <v>127</v>
      </c>
      <c r="C25" s="3" t="s">
        <v>143</v>
      </c>
      <c r="D25">
        <v>1234581332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144</v>
      </c>
      <c r="E10" s="3" t="s">
        <v>145</v>
      </c>
      <c r="F10">
        <v>1234581332</v>
      </c>
    </row>
    <row r="11" spans="1:6" x14ac:dyDescent="0.35">
      <c r="A11">
        <v>2</v>
      </c>
      <c r="B11" t="s">
        <v>66</v>
      </c>
      <c r="C11" s="9">
        <v>0</v>
      </c>
      <c r="D11" s="3"/>
      <c r="E11" s="3"/>
      <c r="F11">
        <v>1234581332</v>
      </c>
    </row>
    <row r="12" spans="1:6" x14ac:dyDescent="0.35">
      <c r="A12">
        <v>3</v>
      </c>
      <c r="B12" t="s">
        <v>67</v>
      </c>
      <c r="C12" s="9">
        <v>0</v>
      </c>
      <c r="D12" s="3"/>
      <c r="E12" s="3"/>
      <c r="F12">
        <v>1234581332</v>
      </c>
    </row>
    <row r="13" spans="1:6" x14ac:dyDescent="0.35">
      <c r="A13">
        <v>4</v>
      </c>
      <c r="B13" t="s">
        <v>68</v>
      </c>
      <c r="C13" s="9">
        <v>0.2</v>
      </c>
      <c r="D13" s="3" t="s">
        <v>146</v>
      </c>
      <c r="E13" s="3" t="s">
        <v>147</v>
      </c>
      <c r="F13">
        <v>1234581332</v>
      </c>
    </row>
    <row r="14" spans="1:6" x14ac:dyDescent="0.35">
      <c r="A14">
        <v>5</v>
      </c>
      <c r="B14" t="s">
        <v>69</v>
      </c>
      <c r="C14" s="9">
        <v>0.25</v>
      </c>
      <c r="D14" s="3" t="s">
        <v>148</v>
      </c>
      <c r="E14" s="3" t="s">
        <v>149</v>
      </c>
      <c r="F14">
        <v>1234581332</v>
      </c>
    </row>
    <row r="15" spans="1:6" x14ac:dyDescent="0.35">
      <c r="A15">
        <v>6</v>
      </c>
      <c r="B15" t="s">
        <v>70</v>
      </c>
      <c r="C15" s="9">
        <v>0.3</v>
      </c>
      <c r="D15" s="3" t="s">
        <v>150</v>
      </c>
      <c r="E15" s="3" t="s">
        <v>151</v>
      </c>
      <c r="F15">
        <v>1234581332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70" zoomScaleNormal="70" workbookViewId="0">
      <selection activeCell="P23" sqref="P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20230710300001</v>
      </c>
      <c r="C5" t="s">
        <v>81</v>
      </c>
      <c r="D5">
        <v>152834</v>
      </c>
      <c r="E5" t="s">
        <v>1</v>
      </c>
      <c r="F5" t="s">
        <v>3</v>
      </c>
      <c r="G5" s="3">
        <v>86</v>
      </c>
      <c r="H5" s="3"/>
      <c r="I5" s="3"/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>
        <v>20230710300002</v>
      </c>
      <c r="C6" t="s">
        <v>82</v>
      </c>
      <c r="D6">
        <v>153127</v>
      </c>
      <c r="E6" t="s">
        <v>1</v>
      </c>
      <c r="F6" t="s">
        <v>3</v>
      </c>
      <c r="G6" s="3">
        <v>84</v>
      </c>
      <c r="H6" s="3"/>
      <c r="I6" s="3"/>
      <c r="J6" s="3">
        <v>84</v>
      </c>
      <c r="K6" s="3">
        <v>84</v>
      </c>
      <c r="L6" s="3">
        <v>84</v>
      </c>
      <c r="M6">
        <f>G6*Komponen!C10 + H6*Komponen!C11 + I6*Komponen!C12 + J6*Komponen!C13 + K6*Komponen!C14 + L6*Komponen!C15</f>
        <v>84</v>
      </c>
      <c r="N6" t="str">
        <f t="shared" si="0"/>
        <v xml:space="preserve">A- </v>
      </c>
    </row>
    <row r="7" spans="1:14" x14ac:dyDescent="0.35">
      <c r="A7">
        <v>3</v>
      </c>
      <c r="B7">
        <v>20230710300003</v>
      </c>
      <c r="C7" t="s">
        <v>83</v>
      </c>
      <c r="D7">
        <v>152432</v>
      </c>
      <c r="E7" t="s">
        <v>1</v>
      </c>
      <c r="F7" t="s">
        <v>3</v>
      </c>
      <c r="G7" s="3">
        <v>86</v>
      </c>
      <c r="H7" s="3"/>
      <c r="I7" s="3"/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35">
      <c r="A8">
        <v>4</v>
      </c>
      <c r="B8">
        <v>20230710300004</v>
      </c>
      <c r="C8" t="s">
        <v>84</v>
      </c>
      <c r="D8">
        <v>152773</v>
      </c>
      <c r="E8" t="s">
        <v>1</v>
      </c>
      <c r="F8" t="s">
        <v>3</v>
      </c>
      <c r="G8" s="3">
        <v>86</v>
      </c>
      <c r="H8" s="3"/>
      <c r="I8" s="3"/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35">
      <c r="A9">
        <v>5</v>
      </c>
      <c r="B9">
        <v>20230710300005</v>
      </c>
      <c r="C9" t="s">
        <v>85</v>
      </c>
      <c r="D9">
        <v>152665</v>
      </c>
      <c r="E9" t="s">
        <v>1</v>
      </c>
      <c r="F9" t="s">
        <v>3</v>
      </c>
      <c r="G9" s="3">
        <v>86</v>
      </c>
      <c r="H9" s="3"/>
      <c r="I9" s="3"/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35">
      <c r="A10">
        <v>6</v>
      </c>
      <c r="B10">
        <v>20230710300006</v>
      </c>
      <c r="C10" t="s">
        <v>86</v>
      </c>
      <c r="D10">
        <v>153163</v>
      </c>
      <c r="E10" t="s">
        <v>1</v>
      </c>
      <c r="F10" t="s">
        <v>3</v>
      </c>
      <c r="G10" s="3">
        <v>86</v>
      </c>
      <c r="H10" s="3"/>
      <c r="I10" s="3"/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>
        <v>20230710300008</v>
      </c>
      <c r="C11" t="s">
        <v>87</v>
      </c>
      <c r="D11">
        <v>156195</v>
      </c>
      <c r="E11" t="s">
        <v>1</v>
      </c>
      <c r="F11" t="s">
        <v>3</v>
      </c>
      <c r="G11" s="3">
        <v>60</v>
      </c>
      <c r="H11" s="3"/>
      <c r="I11" s="3"/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 xml:space="preserve">C </v>
      </c>
    </row>
    <row r="12" spans="1:14" x14ac:dyDescent="0.35">
      <c r="A12">
        <v>8</v>
      </c>
      <c r="B12">
        <v>20230710300009</v>
      </c>
      <c r="C12" t="s">
        <v>88</v>
      </c>
      <c r="D12">
        <v>152403</v>
      </c>
      <c r="E12" t="s">
        <v>1</v>
      </c>
      <c r="F12" t="s">
        <v>3</v>
      </c>
      <c r="G12" s="3">
        <v>86</v>
      </c>
      <c r="H12" s="3"/>
      <c r="I12" s="3"/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35">
      <c r="A13">
        <v>9</v>
      </c>
      <c r="B13">
        <v>20230710300010</v>
      </c>
      <c r="C13" t="s">
        <v>89</v>
      </c>
      <c r="D13">
        <v>154820</v>
      </c>
      <c r="E13" t="s">
        <v>1</v>
      </c>
      <c r="F13" t="s">
        <v>3</v>
      </c>
      <c r="G13" s="3">
        <v>86</v>
      </c>
      <c r="H13" s="3"/>
      <c r="I13" s="3"/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35">
      <c r="A14">
        <v>10</v>
      </c>
      <c r="B14">
        <v>20230710300011</v>
      </c>
      <c r="C14" t="s">
        <v>90</v>
      </c>
      <c r="D14">
        <v>152420</v>
      </c>
      <c r="E14" t="s">
        <v>1</v>
      </c>
      <c r="F14" t="s">
        <v>3</v>
      </c>
      <c r="G14" s="3">
        <v>86</v>
      </c>
      <c r="H14" s="3"/>
      <c r="I14" s="3"/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35">
      <c r="A15">
        <v>11</v>
      </c>
      <c r="B15">
        <v>20230710300014</v>
      </c>
      <c r="C15" t="s">
        <v>91</v>
      </c>
      <c r="D15">
        <v>152386</v>
      </c>
      <c r="E15" t="s">
        <v>1</v>
      </c>
      <c r="F15" t="s">
        <v>3</v>
      </c>
      <c r="G15" s="3">
        <v>91</v>
      </c>
      <c r="H15" s="3"/>
      <c r="I15" s="3"/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35">
      <c r="A16">
        <v>12</v>
      </c>
      <c r="B16">
        <v>20230710300015</v>
      </c>
      <c r="C16" t="s">
        <v>92</v>
      </c>
      <c r="D16">
        <v>154407</v>
      </c>
      <c r="E16" t="s">
        <v>1</v>
      </c>
      <c r="F16" t="s">
        <v>3</v>
      </c>
      <c r="G16" s="3">
        <v>86</v>
      </c>
      <c r="H16" s="3"/>
      <c r="I16" s="3"/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>
        <v>20230710300016</v>
      </c>
      <c r="C17" t="s">
        <v>93</v>
      </c>
      <c r="D17">
        <v>156930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 xml:space="preserve">B+ </v>
      </c>
    </row>
    <row r="18" spans="1:14" x14ac:dyDescent="0.35">
      <c r="A18">
        <v>14</v>
      </c>
      <c r="B18">
        <v>20230710300017</v>
      </c>
      <c r="C18" t="s">
        <v>94</v>
      </c>
      <c r="D18">
        <v>156546</v>
      </c>
      <c r="E18" t="s">
        <v>1</v>
      </c>
      <c r="F18" t="s">
        <v>3</v>
      </c>
      <c r="G18" s="3">
        <v>86</v>
      </c>
      <c r="H18" s="3"/>
      <c r="I18" s="3"/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>
        <v>20230710300018</v>
      </c>
      <c r="C19" t="s">
        <v>95</v>
      </c>
      <c r="D19">
        <v>155559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 x14ac:dyDescent="0.35">
      <c r="A20">
        <v>16</v>
      </c>
      <c r="B20">
        <v>20230710300019</v>
      </c>
      <c r="C20" t="s">
        <v>96</v>
      </c>
      <c r="D20">
        <v>155303</v>
      </c>
      <c r="E20" t="s">
        <v>1</v>
      </c>
      <c r="F20" t="s">
        <v>3</v>
      </c>
      <c r="G20" s="3">
        <v>86</v>
      </c>
      <c r="H20" s="3"/>
      <c r="I20" s="3"/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35">
      <c r="A21">
        <v>17</v>
      </c>
      <c r="B21">
        <v>20230710300020</v>
      </c>
      <c r="C21" t="s">
        <v>97</v>
      </c>
      <c r="D21">
        <v>155567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 xml:space="preserve">B+ </v>
      </c>
    </row>
    <row r="22" spans="1:14" x14ac:dyDescent="0.35">
      <c r="A22">
        <v>18</v>
      </c>
      <c r="B22">
        <v>20230710300021</v>
      </c>
      <c r="C22" t="s">
        <v>98</v>
      </c>
      <c r="D22">
        <v>155506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 xml:space="preserve">B+ </v>
      </c>
    </row>
    <row r="23" spans="1:14" x14ac:dyDescent="0.35">
      <c r="A23">
        <v>19</v>
      </c>
      <c r="B23">
        <v>20230710300022</v>
      </c>
      <c r="C23" t="s">
        <v>99</v>
      </c>
      <c r="D23">
        <v>155650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  <row r="24" spans="1:14" x14ac:dyDescent="0.35">
      <c r="A24">
        <v>20</v>
      </c>
      <c r="B24">
        <v>20230710300023</v>
      </c>
      <c r="C24" t="s">
        <v>100</v>
      </c>
      <c r="D24">
        <v>155499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 x14ac:dyDescent="0.35">
      <c r="A25">
        <v>21</v>
      </c>
      <c r="B25">
        <v>20230710300024</v>
      </c>
      <c r="C25" t="s">
        <v>101</v>
      </c>
      <c r="D25">
        <v>155493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 xml:space="preserve">B+ </v>
      </c>
    </row>
    <row r="26" spans="1:14" x14ac:dyDescent="0.35">
      <c r="A26">
        <v>22</v>
      </c>
      <c r="B26">
        <v>20230710300025</v>
      </c>
      <c r="C26" t="s">
        <v>102</v>
      </c>
      <c r="D26">
        <v>155631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 xml:space="preserve">B+ </v>
      </c>
    </row>
    <row r="27" spans="1:14" x14ac:dyDescent="0.35">
      <c r="A27">
        <v>23</v>
      </c>
      <c r="B27">
        <v>20230710300026</v>
      </c>
      <c r="C27" t="s">
        <v>103</v>
      </c>
      <c r="D27">
        <v>152934</v>
      </c>
      <c r="E27" t="s">
        <v>1</v>
      </c>
      <c r="F27" t="s">
        <v>3</v>
      </c>
      <c r="G27" s="3">
        <v>86</v>
      </c>
      <c r="H27" s="3"/>
      <c r="I27" s="3"/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35">
      <c r="A28">
        <v>24</v>
      </c>
      <c r="B28">
        <v>20230710300028</v>
      </c>
      <c r="C28" t="s">
        <v>104</v>
      </c>
      <c r="D28">
        <v>156279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35">
      <c r="A29">
        <v>25</v>
      </c>
      <c r="B29">
        <v>20230710300030</v>
      </c>
      <c r="C29" t="s">
        <v>105</v>
      </c>
      <c r="D29">
        <v>152752</v>
      </c>
      <c r="E29" t="s">
        <v>1</v>
      </c>
      <c r="F29" t="s">
        <v>3</v>
      </c>
      <c r="G29" s="3">
        <v>86</v>
      </c>
      <c r="H29" s="3"/>
      <c r="I29" s="3"/>
      <c r="J29" s="3">
        <v>86</v>
      </c>
      <c r="K29" s="3">
        <v>86</v>
      </c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 x14ac:dyDescent="0.35">
      <c r="A30">
        <v>26</v>
      </c>
      <c r="B30">
        <v>20230710300031</v>
      </c>
      <c r="C30" t="s">
        <v>106</v>
      </c>
      <c r="D30">
        <v>155534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 xml:space="preserve">B+ </v>
      </c>
    </row>
    <row r="31" spans="1:14" x14ac:dyDescent="0.35">
      <c r="A31">
        <v>27</v>
      </c>
      <c r="B31">
        <v>20230710300033</v>
      </c>
      <c r="C31" t="s">
        <v>107</v>
      </c>
      <c r="D31">
        <v>154531</v>
      </c>
      <c r="E31" t="s">
        <v>1</v>
      </c>
      <c r="F31" t="s">
        <v>3</v>
      </c>
      <c r="G31" s="3">
        <v>82</v>
      </c>
      <c r="H31" s="3"/>
      <c r="I31" s="3"/>
      <c r="J31" s="3">
        <v>82</v>
      </c>
      <c r="K31" s="3">
        <v>82</v>
      </c>
      <c r="L31" s="3">
        <v>82</v>
      </c>
      <c r="M31">
        <f>G31*Komponen!C10 + H31*Komponen!C11 + I31*Komponen!C12 + J31*Komponen!C13 + K31*Komponen!C14 + L31*Komponen!C15</f>
        <v>82</v>
      </c>
      <c r="N31" t="str">
        <f t="shared" si="0"/>
        <v xml:space="preserve">A- </v>
      </c>
    </row>
    <row r="32" spans="1:14" x14ac:dyDescent="0.35">
      <c r="A32">
        <v>28</v>
      </c>
      <c r="B32">
        <v>20230710300036</v>
      </c>
      <c r="C32" t="s">
        <v>108</v>
      </c>
      <c r="D32">
        <v>152782</v>
      </c>
      <c r="E32" t="s">
        <v>1</v>
      </c>
      <c r="F32" t="s">
        <v>3</v>
      </c>
      <c r="G32" s="3">
        <v>91</v>
      </c>
      <c r="H32" s="3"/>
      <c r="I32" s="3"/>
      <c r="J32" s="3">
        <v>91</v>
      </c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35">
      <c r="A33">
        <v>29</v>
      </c>
      <c r="B33">
        <v>20230710300037</v>
      </c>
      <c r="C33" t="s">
        <v>109</v>
      </c>
      <c r="D33">
        <v>152265</v>
      </c>
      <c r="E33" t="s">
        <v>1</v>
      </c>
      <c r="F33" t="s">
        <v>3</v>
      </c>
      <c r="G33" s="3">
        <v>87</v>
      </c>
      <c r="H33" s="3"/>
      <c r="I33" s="3"/>
      <c r="J33" s="3">
        <v>86</v>
      </c>
      <c r="K33" s="3">
        <v>87</v>
      </c>
      <c r="L33" s="3">
        <v>86</v>
      </c>
      <c r="M33">
        <f>G33*Komponen!C10 + H33*Komponen!C11 + I33*Komponen!C12 + J33*Komponen!C13 + K33*Komponen!C14 + L33*Komponen!C15</f>
        <v>86.5</v>
      </c>
      <c r="N33" t="str">
        <f t="shared" si="0"/>
        <v xml:space="preserve">A </v>
      </c>
    </row>
    <row r="34" spans="1:14" x14ac:dyDescent="0.35">
      <c r="A34">
        <v>30</v>
      </c>
      <c r="B34">
        <v>20230710300038</v>
      </c>
      <c r="C34" t="s">
        <v>110</v>
      </c>
      <c r="D34">
        <v>155072</v>
      </c>
      <c r="E34" t="s">
        <v>1</v>
      </c>
      <c r="F34" t="s">
        <v>3</v>
      </c>
      <c r="G34" s="3">
        <v>87</v>
      </c>
      <c r="H34" s="3"/>
      <c r="I34" s="3"/>
      <c r="J34" s="3">
        <v>86</v>
      </c>
      <c r="K34" s="3">
        <v>87</v>
      </c>
      <c r="L34" s="3">
        <v>86</v>
      </c>
      <c r="M34">
        <f>G34*Komponen!C10 + H34*Komponen!C11 + I34*Komponen!C12 + J34*Komponen!C13 + K34*Komponen!C14 + L34*Komponen!C15</f>
        <v>86.5</v>
      </c>
      <c r="N34" t="str">
        <f t="shared" si="0"/>
        <v xml:space="preserve">A </v>
      </c>
    </row>
    <row r="35" spans="1:14" x14ac:dyDescent="0.35">
      <c r="A35">
        <v>31</v>
      </c>
      <c r="B35">
        <v>20230710304002</v>
      </c>
      <c r="C35" t="s">
        <v>111</v>
      </c>
      <c r="D35">
        <v>154760</v>
      </c>
      <c r="E35" t="s">
        <v>1</v>
      </c>
      <c r="F35" t="s">
        <v>3</v>
      </c>
      <c r="G35" s="3">
        <v>90</v>
      </c>
      <c r="H35" s="3"/>
      <c r="I35" s="3"/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90</v>
      </c>
      <c r="N3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vbookgo14__140faa@outlook.com</cp:lastModifiedBy>
  <dcterms:created xsi:type="dcterms:W3CDTF">2025-01-29T18:58:07Z</dcterms:created>
  <dcterms:modified xsi:type="dcterms:W3CDTF">2025-01-29T23:39:07Z</dcterms:modified>
  <cp:category>nilai</cp:category>
</cp:coreProperties>
</file>