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9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2" i="4" l="1"/>
  <c r="M22" i="4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<sst xmlns="http://schemas.openxmlformats.org/spreadsheetml/2006/main" count="209" uniqueCount="154">
  <si>
    <t>KODE MK</t>
  </si>
  <si>
    <t>B1D2A32A</t>
  </si>
  <si>
    <t>NAMA MK</t>
  </si>
  <si>
    <t>PERBANDINGAN PEMERINTAHAN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</si>
  <si>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</si>
  <si>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</si>
  <si>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</si>
  <si>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</si>
  <si>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</si>
  <si>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</si>
  <si>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</si>
  <si>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</si>
  <si>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</si>
  <si>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</si>
  <si>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</si>
  <si>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</si>
  <si>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</si>
  <si>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</si>
  <si>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</si>
  <si>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</si>
  <si>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</si>
  <si>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</si>
  <si>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</si>
  <si>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</si>
  <si>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</si>
  <si>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</si>
  <si>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</si>
  <si>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</si>
  <si>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</si>
  <si>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</si>
  <si>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</si>
  <si>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</si>
  <si>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</si>
  <si>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</si>
  <si>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</si>
  <si>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</si>
  <si>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</si>
  <si>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</si>
  <si>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</si>
  <si>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</si>
  <si>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</si>
  <si>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</si>
  <si>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</si>
  <si>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</si>
  <si>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</si>
  <si>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</si>
  <si>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</si>
  <si>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</si>
  <si>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</si>
  <si>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</si>
  <si>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</si>
  <si>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</si>
  <si>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</si>
  <si>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</si>
  <si>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</si>
  <si>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</si>
  <si>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</si>
  <si>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</si>
  <si>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</si>
  <si>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</si>
  <si>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</si>
  <si>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</si>
  <si>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</si>
  <si>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</si>
  <si>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PERBANDINGAN PEMERINTAHAN (B1D2A32A)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</si>
  <si>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</si>
  <si>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</si>
  <si>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</si>
  <si>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</si>
  <si>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</si>
  <si>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</si>
  <si>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</si>
  <si>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</si>
  <si>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</si>
  <si>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</si>
  <si>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</si>
  <si>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</si>
  <si>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</si>
  <si>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2022B1D023</t>
  </si>
  <si>
    <t>MUHAMMAD AKBAR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</si>
  <si>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</si>
  <si>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</si>
  <si>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</si>
  <si>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</si>
  <si>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</si>
  <si>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</si>
  <si>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</si>
  <si>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</si>
  <si>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</si>
  <si>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</si>
  <si>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</si>
  <si>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</si>
  <si>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</si>
  <si>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</si>
  <si>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</si>
  <si>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</si>
  <si>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</si>
  <si>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</si>
  <si>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</si>
  <si>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</si>
  <si>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</si>
  <si>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</si>
  <si>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</si>
  <si>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</si>
  <si>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</si>
  <si>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</si>
  <si>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</si>
  <si>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</si>
  <si>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</si>
  <si>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</si>
  <si>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 xml:space="preserve">Kontrak Kuliah dan Pemaparan RPS </t>
  </si>
  <si>
    <t>Lecture Contract and RPS Presentation</t>
  </si>
  <si>
    <t xml:space="preserve">Pengertian dan Ruang Lingkup Perbandingan Pemeritahan </t>
  </si>
  <si>
    <t>Definition and Scope of Comparative Government</t>
  </si>
  <si>
    <t xml:space="preserve">Konsep Sistem Pemerintahan: Menelusuri Perbedaan Sitem Pemerintahan </t>
  </si>
  <si>
    <t>Concept of Government Systems: Exploring the Differences in Government Systems</t>
  </si>
  <si>
    <t>Tipe-Tipe Sistem Pemerintahan: Parlementer Vs Presidensiil</t>
  </si>
  <si>
    <t>Types of Government Systems: Parliamentary Vs Presidential</t>
  </si>
  <si>
    <t xml:space="preserve">Bentuk-Bentuk Sistem Pemerintahan Dunia </t>
  </si>
  <si>
    <t>Forms of World Government Systems</t>
  </si>
  <si>
    <t>Klasifikasi Pemrintahan Oleh Satu Orang, Sedikit Orang dan Banyak orang</t>
  </si>
  <si>
    <t>Classification of Government by One Person, Few People and Many People</t>
  </si>
  <si>
    <t>Ujian Tengah Semester</t>
  </si>
  <si>
    <t>Midterm exam</t>
  </si>
  <si>
    <t>Pendekatan Poststruktural Dalam Studi Ilmu Pemerintahan</t>
  </si>
  <si>
    <t>Poststructural Approach in Government Studies</t>
  </si>
  <si>
    <t>Tugas Membuat Artikel “Perbandingan Pemerintahan Swiss dan Sistem Pemerintahan Australia</t>
  </si>
  <si>
    <t>Assignment to Write an Article “Comparison of Swiss Government and Australian Government System</t>
  </si>
  <si>
    <r>
      <t xml:space="preserve">Sistem Pemerintahan Negara: </t>
    </r>
    <r>
      <rPr>
        <sz val="12"/>
        <color rgb="FF000000"/>
        <rFont val="Times New Roman"/>
        <family val="1"/>
      </rPr>
      <t>Studi Negara Kesatuan Berbentuk Republik “Indonesia”</t>
    </r>
  </si>
  <si>
    <t>State Government System: Study of the Unitary State in the Form of the Republic of "Indonesia"</t>
  </si>
  <si>
    <t xml:space="preserve">Perbadingan Sitem Pemerintahan Jepang dan Pemerintahan Cina   </t>
  </si>
  <si>
    <t>Comparison of the Japanese and Chinese Government Systems</t>
  </si>
  <si>
    <t xml:space="preserve">Perbandingan Sistem Pemerintahan Prancis dan Pemerintah Jerman </t>
  </si>
  <si>
    <t>Comparison of French and German Government Systems</t>
  </si>
  <si>
    <t xml:space="preserve">Perbadingan Sistem Pemerintahan Amerika Serikat dan Pemerintahan Inggris </t>
  </si>
  <si>
    <t>Comparison of the United States and British Government Systems</t>
  </si>
  <si>
    <t xml:space="preserve">Membaca Arah Kebijakan Politik dan Ekonomi Ketika Indonesia Bergabug atau Tidak Bregabung Dalam Anggota BRICS </t>
  </si>
  <si>
    <t>Reading the Direction of Political and Economic Policy When Indonesia Joins or Does Not Join BRICS Members</t>
  </si>
  <si>
    <t xml:space="preserve">Sistem Pemerintahan Negara Monarki VS Sistem Pemerintahan Negara Republik </t>
  </si>
  <si>
    <t>Monarchy System of Government AND Republic System of Government</t>
  </si>
  <si>
    <t>Ujian Akhir Semester</t>
  </si>
  <si>
    <t>Final exams</t>
  </si>
  <si>
    <t>yang dinilai kehadiran dan keaktifan</t>
  </si>
  <si>
    <t>which is assessed based on presence and activity</t>
  </si>
  <si>
    <t xml:space="preserve">Tugas pembuatan Arikel Jurnal Ilmiah </t>
  </si>
  <si>
    <t>Assignment of creating a scientific journal article</t>
  </si>
  <si>
    <t>Mahasiswa menjawab soal game yang sudah disiapakan</t>
  </si>
  <si>
    <t>Students answer the game questions that have been prepared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</si>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</sst>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6" sqref="F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110</v>
      </c>
      <c r="C10" s="3" t="s">
        <v>111</v>
      </c>
      <c r="D10">
        <v>1234582973</v>
      </c>
    </row>
    <row r="11" spans="1:4" ht="15.75" x14ac:dyDescent="0.25">
      <c r="A11">
        <v>2</v>
      </c>
      <c r="B11" s="11" t="s">
        <v>112</v>
      </c>
      <c r="C11" s="3" t="s">
        <v>113</v>
      </c>
      <c r="D11">
        <v>1234582973</v>
      </c>
    </row>
    <row r="12" spans="1:4" ht="15.75" x14ac:dyDescent="0.25">
      <c r="A12">
        <v>3</v>
      </c>
      <c r="B12" s="11" t="s">
        <v>114</v>
      </c>
      <c r="C12" s="3" t="s">
        <v>115</v>
      </c>
      <c r="D12">
        <v>1234582973</v>
      </c>
    </row>
    <row r="13" spans="1:4" ht="31.5" x14ac:dyDescent="0.25">
      <c r="A13">
        <v>4</v>
      </c>
      <c r="B13" s="12" t="s">
        <v>116</v>
      </c>
      <c r="C13" s="3" t="s">
        <v>117</v>
      </c>
      <c r="D13">
        <v>1234582973</v>
      </c>
    </row>
    <row r="14" spans="1:4" ht="15.75" x14ac:dyDescent="0.25">
      <c r="A14">
        <v>5</v>
      </c>
      <c r="B14" s="11" t="s">
        <v>118</v>
      </c>
      <c r="C14" s="3" t="s">
        <v>119</v>
      </c>
      <c r="D14">
        <v>1234582973</v>
      </c>
    </row>
    <row r="15" spans="1:4" ht="15.75" x14ac:dyDescent="0.25">
      <c r="A15">
        <v>6</v>
      </c>
      <c r="B15" s="11" t="s">
        <v>120</v>
      </c>
      <c r="C15" s="3" t="s">
        <v>121</v>
      </c>
      <c r="D15">
        <v>1234582973</v>
      </c>
    </row>
    <row r="16" spans="1:4" x14ac:dyDescent="0.25">
      <c r="A16">
        <v>7</v>
      </c>
      <c r="B16" s="13" t="s">
        <v>122</v>
      </c>
      <c r="C16" s="3" t="s">
        <v>123</v>
      </c>
      <c r="D16">
        <v>1234582973</v>
      </c>
    </row>
    <row r="17" spans="1:4" ht="15.75" x14ac:dyDescent="0.25">
      <c r="A17">
        <v>8</v>
      </c>
      <c r="B17" s="11" t="s">
        <v>124</v>
      </c>
      <c r="C17" s="3" t="s">
        <v>125</v>
      </c>
      <c r="D17">
        <v>1234582973</v>
      </c>
    </row>
    <row r="18" spans="1:4" ht="15.75" x14ac:dyDescent="0.25">
      <c r="A18">
        <v>9</v>
      </c>
      <c r="B18" s="11" t="s">
        <v>126</v>
      </c>
      <c r="C18" s="3" t="s">
        <v>127</v>
      </c>
      <c r="D18">
        <v>1234582973</v>
      </c>
    </row>
    <row r="19" spans="1:4" ht="15.75" x14ac:dyDescent="0.25">
      <c r="A19">
        <v>10</v>
      </c>
      <c r="B19" s="14" t="s">
        <v>128</v>
      </c>
      <c r="C19" s="3" t="s">
        <v>129</v>
      </c>
      <c r="D19">
        <v>1234582973</v>
      </c>
    </row>
    <row r="20" spans="1:4" ht="15.75" x14ac:dyDescent="0.25">
      <c r="A20">
        <v>11</v>
      </c>
      <c r="B20" s="11" t="s">
        <v>130</v>
      </c>
      <c r="C20" s="3" t="s">
        <v>131</v>
      </c>
      <c r="D20">
        <v>1234582973</v>
      </c>
    </row>
    <row r="21" spans="1:4" ht="15.75" x14ac:dyDescent="0.25">
      <c r="A21">
        <v>12</v>
      </c>
      <c r="B21" s="11" t="s">
        <v>132</v>
      </c>
      <c r="C21" s="3" t="s">
        <v>133</v>
      </c>
      <c r="D21">
        <v>1234582973</v>
      </c>
    </row>
    <row r="22" spans="1:4" ht="15.75" x14ac:dyDescent="0.25">
      <c r="A22">
        <v>13</v>
      </c>
      <c r="B22" s="11" t="s">
        <v>134</v>
      </c>
      <c r="C22" s="3" t="s">
        <v>135</v>
      </c>
      <c r="D22">
        <v>1234582973</v>
      </c>
    </row>
    <row r="23" spans="1:4" ht="15.75" x14ac:dyDescent="0.25">
      <c r="A23">
        <v>14</v>
      </c>
      <c r="B23" s="11" t="s">
        <v>136</v>
      </c>
      <c r="C23" s="3" t="s">
        <v>137</v>
      </c>
      <c r="D23">
        <v>1234582973</v>
      </c>
    </row>
    <row r="24" spans="1:4" x14ac:dyDescent="0.25">
      <c r="A24">
        <v>15</v>
      </c>
      <c r="B24" s="13" t="s">
        <v>138</v>
      </c>
      <c r="C24" s="3" t="s">
        <v>139</v>
      </c>
      <c r="D24">
        <v>1234582973</v>
      </c>
    </row>
    <row r="25" spans="1:4" x14ac:dyDescent="0.25">
      <c r="A25">
        <v>16</v>
      </c>
      <c r="B25" s="13" t="s">
        <v>140</v>
      </c>
      <c r="C25" s="3" t="s">
        <v>141</v>
      </c>
      <c r="D25">
        <v>1234582973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6" sqref="B2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142</v>
      </c>
      <c r="E10" s="3" t="s">
        <v>143</v>
      </c>
      <c r="F10">
        <v>1234582973</v>
      </c>
    </row>
    <row r="11" spans="1:6" x14ac:dyDescent="0.25">
      <c r="A11">
        <v>2</v>
      </c>
      <c r="B11" t="s">
        <v>59</v>
      </c>
      <c r="C11" s="9">
        <v>0.1</v>
      </c>
      <c r="D11" s="13" t="s">
        <v>144</v>
      </c>
      <c r="E11" s="3" t="s">
        <v>145</v>
      </c>
      <c r="F11">
        <v>1234582973</v>
      </c>
    </row>
    <row r="12" spans="1:6" x14ac:dyDescent="0.25">
      <c r="A12">
        <v>3</v>
      </c>
      <c r="B12" t="s">
        <v>60</v>
      </c>
      <c r="C12" s="9">
        <v>0.1</v>
      </c>
      <c r="D12" s="13" t="s">
        <v>146</v>
      </c>
      <c r="E12" s="3" t="s">
        <v>147</v>
      </c>
      <c r="F12">
        <v>1234582973</v>
      </c>
    </row>
    <row r="13" spans="1:6" x14ac:dyDescent="0.25">
      <c r="A13">
        <v>4</v>
      </c>
      <c r="B13" t="s">
        <v>61</v>
      </c>
      <c r="C13" s="9">
        <v>0.2</v>
      </c>
      <c r="D13" s="13" t="s">
        <v>148</v>
      </c>
      <c r="E13" s="3" t="s">
        <v>149</v>
      </c>
      <c r="F13">
        <v>1234582973</v>
      </c>
    </row>
    <row r="14" spans="1:6" x14ac:dyDescent="0.25">
      <c r="A14">
        <v>5</v>
      </c>
      <c r="B14" t="s">
        <v>62</v>
      </c>
      <c r="C14" s="9">
        <v>0.2</v>
      </c>
      <c r="D14" s="13" t="s">
        <v>150</v>
      </c>
      <c r="E14" s="3" t="s">
        <v>151</v>
      </c>
      <c r="F14">
        <v>1234582973</v>
      </c>
    </row>
    <row r="15" spans="1:6" x14ac:dyDescent="0.25">
      <c r="A15">
        <v>6</v>
      </c>
      <c r="B15" t="s">
        <v>63</v>
      </c>
      <c r="C15" s="9">
        <v>0.3</v>
      </c>
      <c r="D15" s="13" t="s">
        <v>152</v>
      </c>
      <c r="E15" s="3" t="s">
        <v>153</v>
      </c>
      <c r="F15">
        <v>1234582973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B2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154520</v>
      </c>
      <c r="E5" t="s">
        <v>1</v>
      </c>
      <c r="F5" t="s">
        <v>3</v>
      </c>
      <c r="G5" s="3">
        <v>75</v>
      </c>
      <c r="H5" s="3">
        <v>65</v>
      </c>
      <c r="I5" s="3">
        <v>65</v>
      </c>
      <c r="J5" s="3">
        <v>70</v>
      </c>
      <c r="K5" s="3">
        <v>55</v>
      </c>
      <c r="L5" s="3">
        <v>55</v>
      </c>
      <c r="M5">
        <f>G5*Komponen!C10 + H5*Komponen!C11 + I5*Komponen!C12 + J5*Komponen!C13 + K5*Komponen!C14 + L5*Komponen!C15</f>
        <v>62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76</v>
      </c>
      <c r="C6" t="s">
        <v>77</v>
      </c>
      <c r="D6">
        <v>154295</v>
      </c>
      <c r="E6" t="s">
        <v>1</v>
      </c>
      <c r="F6" t="s">
        <v>3</v>
      </c>
      <c r="G6" s="3">
        <v>80</v>
      </c>
      <c r="H6" s="3">
        <v>65</v>
      </c>
      <c r="I6" s="3">
        <v>65</v>
      </c>
      <c r="J6" s="3">
        <v>75</v>
      </c>
      <c r="K6" s="3">
        <v>65</v>
      </c>
      <c r="L6" s="3">
        <v>50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156722</v>
      </c>
      <c r="E7" t="s">
        <v>1</v>
      </c>
      <c r="F7" t="s">
        <v>3</v>
      </c>
      <c r="G7" s="3">
        <v>60</v>
      </c>
      <c r="H7" s="3">
        <v>65</v>
      </c>
      <c r="I7" s="3">
        <v>65</v>
      </c>
      <c r="J7" s="3">
        <v>60</v>
      </c>
      <c r="K7" s="3">
        <v>55</v>
      </c>
      <c r="L7" s="3">
        <v>0</v>
      </c>
      <c r="M7">
        <f>G7*Komponen!C10 + H7*Komponen!C11 + I7*Komponen!C12 + J7*Komponen!C13 + K7*Komponen!C14 + L7*Komponen!C15</f>
        <v>42</v>
      </c>
      <c r="N7" t="str">
        <f t="shared" si="0"/>
        <v>D</v>
      </c>
    </row>
    <row r="8" spans="1:14" x14ac:dyDescent="0.25">
      <c r="A8">
        <v>4</v>
      </c>
      <c r="B8" t="s">
        <v>80</v>
      </c>
      <c r="C8" t="s">
        <v>81</v>
      </c>
      <c r="D8">
        <v>155823</v>
      </c>
      <c r="E8" t="s">
        <v>1</v>
      </c>
      <c r="F8" t="s">
        <v>3</v>
      </c>
      <c r="G8" s="3">
        <v>85</v>
      </c>
      <c r="H8" s="3">
        <v>65</v>
      </c>
      <c r="I8" s="3">
        <v>65</v>
      </c>
      <c r="J8" s="3">
        <v>70</v>
      </c>
      <c r="K8" s="3">
        <v>55</v>
      </c>
      <c r="L8" s="3">
        <v>45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156267</v>
      </c>
      <c r="E9" t="s">
        <v>1</v>
      </c>
      <c r="F9" t="s">
        <v>3</v>
      </c>
      <c r="G9" s="3">
        <v>75</v>
      </c>
      <c r="H9" s="3">
        <v>65</v>
      </c>
      <c r="I9" s="3">
        <v>65</v>
      </c>
      <c r="J9" s="3">
        <v>65</v>
      </c>
      <c r="K9" s="3">
        <v>65</v>
      </c>
      <c r="L9" s="3">
        <v>50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154677</v>
      </c>
      <c r="E10" t="s">
        <v>1</v>
      </c>
      <c r="F10" t="s">
        <v>3</v>
      </c>
      <c r="G10" s="3">
        <v>85</v>
      </c>
      <c r="H10" s="3">
        <v>65</v>
      </c>
      <c r="I10" s="3">
        <v>65</v>
      </c>
      <c r="J10" s="3">
        <v>70</v>
      </c>
      <c r="K10" s="3">
        <v>55</v>
      </c>
      <c r="L10" s="3">
        <v>50</v>
      </c>
      <c r="M10">
        <f>G10*Komponen!C10 + H10*Komponen!C11 + I10*Komponen!C12 + J10*Komponen!C13 + K10*Komponen!C14 + L10*Komponen!C15</f>
        <v>61.5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154301</v>
      </c>
      <c r="E11" t="s">
        <v>1</v>
      </c>
      <c r="F11" t="s">
        <v>3</v>
      </c>
      <c r="G11" s="3">
        <v>85</v>
      </c>
      <c r="H11" s="3">
        <v>70</v>
      </c>
      <c r="I11" s="3">
        <v>70</v>
      </c>
      <c r="J11" s="3">
        <v>75</v>
      </c>
      <c r="K11" s="3">
        <v>65</v>
      </c>
      <c r="L11" s="3">
        <v>50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154646</v>
      </c>
      <c r="E12" t="s">
        <v>1</v>
      </c>
      <c r="F12" t="s">
        <v>3</v>
      </c>
      <c r="G12" s="3">
        <v>85</v>
      </c>
      <c r="H12" s="3">
        <v>65</v>
      </c>
      <c r="I12" s="3">
        <v>65</v>
      </c>
      <c r="J12" s="3">
        <v>70</v>
      </c>
      <c r="K12" s="3">
        <v>55</v>
      </c>
      <c r="L12" s="3">
        <v>55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5">
      <c r="A13">
        <v>9</v>
      </c>
      <c r="B13" t="s">
        <v>90</v>
      </c>
      <c r="C13" t="s">
        <v>91</v>
      </c>
      <c r="D13">
        <v>155973</v>
      </c>
      <c r="E13" t="s">
        <v>1</v>
      </c>
      <c r="F13" t="s">
        <v>3</v>
      </c>
      <c r="G13" s="3">
        <v>85</v>
      </c>
      <c r="H13" s="3">
        <v>70</v>
      </c>
      <c r="I13" s="3">
        <v>70</v>
      </c>
      <c r="J13" s="3">
        <v>70</v>
      </c>
      <c r="K13" s="3">
        <v>60</v>
      </c>
      <c r="L13" s="3">
        <v>75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154395</v>
      </c>
      <c r="E14" t="s">
        <v>1</v>
      </c>
      <c r="F14" t="s">
        <v>3</v>
      </c>
      <c r="G14" s="3">
        <v>0</v>
      </c>
      <c r="H14" s="3">
        <v>10</v>
      </c>
      <c r="I14" s="3">
        <v>10</v>
      </c>
      <c r="J14" s="3">
        <v>0</v>
      </c>
      <c r="K14" s="3">
        <v>0</v>
      </c>
      <c r="L14" s="3">
        <v>40</v>
      </c>
      <c r="M14">
        <f>G14*Komponen!C10 + H14*Komponen!C11 + I14*Komponen!C12 + J14*Komponen!C13 + K14*Komponen!C14 + L14*Komponen!C15</f>
        <v>14</v>
      </c>
      <c r="N14" t="str">
        <f t="shared" si="0"/>
        <v>E</v>
      </c>
    </row>
    <row r="15" spans="1:14" x14ac:dyDescent="0.25">
      <c r="A15">
        <v>11</v>
      </c>
      <c r="B15" t="s">
        <v>94</v>
      </c>
      <c r="C15" t="s">
        <v>95</v>
      </c>
      <c r="D15">
        <v>154338</v>
      </c>
      <c r="E15" t="s">
        <v>1</v>
      </c>
      <c r="F15" t="s">
        <v>3</v>
      </c>
      <c r="G15" s="3">
        <v>90</v>
      </c>
      <c r="H15" s="3">
        <v>70</v>
      </c>
      <c r="I15" s="3">
        <v>70</v>
      </c>
      <c r="J15" s="3">
        <v>75</v>
      </c>
      <c r="K15" s="3">
        <v>65</v>
      </c>
      <c r="L15" s="3">
        <v>65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155820</v>
      </c>
      <c r="E16" t="s">
        <v>1</v>
      </c>
      <c r="F16" t="s">
        <v>3</v>
      </c>
      <c r="G16" s="3">
        <v>85</v>
      </c>
      <c r="H16" s="3">
        <v>70</v>
      </c>
      <c r="I16" s="3">
        <v>70</v>
      </c>
      <c r="J16" s="3">
        <v>75</v>
      </c>
      <c r="K16" s="3">
        <v>0</v>
      </c>
      <c r="L16" s="3">
        <v>45</v>
      </c>
      <c r="M16">
        <f>G16*Komponen!C10 + H16*Komponen!C11 + I16*Komponen!C12 + J16*Komponen!C13 + K16*Komponen!C14 + L16*Komponen!C15</f>
        <v>51</v>
      </c>
      <c r="N16" t="str">
        <f t="shared" si="0"/>
        <v>C</v>
      </c>
    </row>
    <row r="17" spans="1:14" x14ac:dyDescent="0.25">
      <c r="A17">
        <v>13</v>
      </c>
      <c r="B17" t="s">
        <v>98</v>
      </c>
      <c r="C17" t="s">
        <v>99</v>
      </c>
      <c r="D17">
        <v>155221</v>
      </c>
      <c r="E17" t="s">
        <v>1</v>
      </c>
      <c r="F17" t="s">
        <v>3</v>
      </c>
      <c r="G17" s="3">
        <v>75</v>
      </c>
      <c r="H17" s="3">
        <v>65</v>
      </c>
      <c r="I17" s="3">
        <v>65</v>
      </c>
      <c r="J17" s="3">
        <v>65</v>
      </c>
      <c r="K17" s="3">
        <v>0</v>
      </c>
      <c r="L17" s="3">
        <v>50</v>
      </c>
      <c r="M17">
        <f>G17*Komponen!C10 + H17*Komponen!C11 + I17*Komponen!C12 + J17*Komponen!C13 + K17*Komponen!C14 + L17*Komponen!C15</f>
        <v>48.5</v>
      </c>
      <c r="N17" t="str">
        <f t="shared" si="0"/>
        <v>D</v>
      </c>
    </row>
    <row r="18" spans="1:14" x14ac:dyDescent="0.25">
      <c r="A18">
        <v>14</v>
      </c>
      <c r="B18" t="s">
        <v>100</v>
      </c>
      <c r="C18" t="s">
        <v>101</v>
      </c>
      <c r="D18">
        <v>154500</v>
      </c>
      <c r="E18" t="s">
        <v>1</v>
      </c>
      <c r="F18" t="s">
        <v>3</v>
      </c>
      <c r="G18" s="3">
        <v>75</v>
      </c>
      <c r="H18" s="3">
        <v>65</v>
      </c>
      <c r="I18" s="3">
        <v>65</v>
      </c>
      <c r="J18" s="3">
        <v>65</v>
      </c>
      <c r="K18" s="3">
        <v>0</v>
      </c>
      <c r="L18" s="3">
        <v>50</v>
      </c>
      <c r="M18">
        <f>G18*Komponen!C10 + H18*Komponen!C11 + I18*Komponen!C12 + J18*Komponen!C13 + K18*Komponen!C14 + L18*Komponen!C15</f>
        <v>48.5</v>
      </c>
      <c r="N18" t="str">
        <f t="shared" si="0"/>
        <v>D</v>
      </c>
    </row>
    <row r="19" spans="1:14" x14ac:dyDescent="0.25">
      <c r="A19">
        <v>15</v>
      </c>
      <c r="B19" t="s">
        <v>102</v>
      </c>
      <c r="C19" t="s">
        <v>103</v>
      </c>
      <c r="D19">
        <v>155533</v>
      </c>
      <c r="E19" t="s">
        <v>1</v>
      </c>
      <c r="F19" t="s">
        <v>3</v>
      </c>
      <c r="G19" s="3">
        <v>80</v>
      </c>
      <c r="H19" s="3">
        <v>65</v>
      </c>
      <c r="I19" s="3">
        <v>65</v>
      </c>
      <c r="J19" s="3">
        <v>65</v>
      </c>
      <c r="K19" s="3">
        <v>55</v>
      </c>
      <c r="L19" s="3">
        <v>50</v>
      </c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25">
      <c r="A20">
        <v>16</v>
      </c>
      <c r="B20" t="s">
        <v>104</v>
      </c>
      <c r="C20" t="s">
        <v>105</v>
      </c>
      <c r="D20">
        <v>156533</v>
      </c>
      <c r="E20" t="s">
        <v>1</v>
      </c>
      <c r="F20" t="s">
        <v>3</v>
      </c>
      <c r="G20" s="3">
        <v>85</v>
      </c>
      <c r="H20" s="3">
        <v>70</v>
      </c>
      <c r="I20" s="3">
        <v>70</v>
      </c>
      <c r="J20" s="3">
        <v>70</v>
      </c>
      <c r="K20" s="3">
        <v>50</v>
      </c>
      <c r="L20" s="3">
        <v>50</v>
      </c>
      <c r="M20">
        <f>G20*Komponen!C10 + H20*Komponen!C11 + I20*Komponen!C12 + J20*Komponen!C13 + K20*Komponen!C14 + L20*Komponen!C15</f>
        <v>61.5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154907</v>
      </c>
      <c r="E21" t="s">
        <v>1</v>
      </c>
      <c r="F21" t="s">
        <v>3</v>
      </c>
      <c r="G21" s="3">
        <v>85</v>
      </c>
      <c r="H21" s="3">
        <v>70</v>
      </c>
      <c r="I21" s="3">
        <v>70</v>
      </c>
      <c r="J21" s="3">
        <v>75</v>
      </c>
      <c r="K21" s="3">
        <v>75</v>
      </c>
      <c r="L21" s="3">
        <v>65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154343</v>
      </c>
      <c r="E22" t="s">
        <v>1</v>
      </c>
      <c r="F22" t="s">
        <v>3</v>
      </c>
      <c r="G22" s="3">
        <v>85</v>
      </c>
      <c r="H22" s="3">
        <v>70</v>
      </c>
      <c r="I22" s="3">
        <v>70</v>
      </c>
      <c r="J22" s="3">
        <v>70</v>
      </c>
      <c r="K22" s="3">
        <v>55</v>
      </c>
      <c r="L22" s="3">
        <v>45</v>
      </c>
      <c r="M22">
        <f>G22*Komponen!C10 + H22*Komponen!C11 + I22*Komponen!C12 + J22*Komponen!C13 + K22*Komponen!C14 + L22*Komponen!C15</f>
        <v>61</v>
      </c>
      <c r="N2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2025-01-23T04:05:06Z</dcterms:created>
  <dcterms:modified xsi:type="dcterms:W3CDTF">2025-01-23T12:32:03Z</dcterms:modified>
  <cp:category>nilai</cp:category>
</cp:coreProperties>
</file>