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940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14" i="4" l="1"/>
  <c r="M14" i="4"/>
  <c r="M13" i="4"/>
  <c r="N13" i="4" s="1"/>
  <c r="N12" i="4"/>
  <c r="M12" i="4"/>
  <c r="N11" i="4"/>
  <c r="M11" i="4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<sst xmlns="http://schemas.openxmlformats.org/spreadsheetml/2006/main" count="174" uniqueCount="133">
  <si>
    <t>KODE MK</t>
  </si>
  <si>
    <t>A1B2A42S</t>
  </si>
  <si>
    <t>NAMA MK</t>
  </si>
  <si>
    <t>TRANSLATION AND INTERPRETING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</si>
  <si>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</si>
  <si>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</si>
  <si>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</si>
  <si>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</si>
  <si>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</si>
  <si>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</si>
  <si>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</si>
  <si>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</si>
  <si>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MOH. FAUZI BAFADAL, M.Pd.</t>
  </si>
  <si>
    <t>Pertemuan</t>
  </si>
  <si>
    <t>Materi Indonesia</t>
  </si>
  <si>
    <t>Materi Inggris</t>
  </si>
  <si>
    <t>id_kelas_dosen</t>
  </si>
  <si>
    <t>Pengantar Penerjemahan dan Penjurubahasaan</t>
  </si>
  <si>
    <t>Introduction to Translation and Interpreting</t>
  </si>
  <si>
    <t>Peran Budaya dalam Penerjemahan</t>
  </si>
  <si>
    <t>The Role of Culture in Translation</t>
  </si>
  <si>
    <t>Tantangan Linguistik dalam Penerjemahan</t>
  </si>
  <si>
    <t>Linguistic Challenges in Translation</t>
  </si>
  <si>
    <t>Teknik dan Strategi Penerjemahan</t>
  </si>
  <si>
    <t>Translation Techniques and Strategies</t>
  </si>
  <si>
    <t>Jenis-Jenis Penerjemahan (misalnya, Hukum, Medis)</t>
  </si>
  <si>
    <t>Types of Translation (e.g., Legal, Medical)</t>
  </si>
  <si>
    <t>Pengantar Penjurubahasaan</t>
  </si>
  <si>
    <t>Introduction to Interpreting</t>
  </si>
  <si>
    <t>Memori dan Pencatatan dalam Penjurubahasaan</t>
  </si>
  <si>
    <t>Memory and Note-Taking for Interpreting</t>
  </si>
  <si>
    <t>Ujian Tengah Semester</t>
  </si>
  <si>
    <t>Midterm Examination</t>
  </si>
  <si>
    <t>Teknologi dalam Penerjemahan (Alat CAT)</t>
  </si>
  <si>
    <t>Technology in Translation (CAT Tools)</t>
  </si>
  <si>
    <t>Penjurubahasaan Simultan</t>
  </si>
  <si>
    <t>Simultaneous Interpreting</t>
  </si>
  <si>
    <t>Penerjemahan Sastra</t>
  </si>
  <si>
    <t>Literary Translation</t>
  </si>
  <si>
    <t>Etika dalam Penerjemahan dan Penjurubahasaan</t>
  </si>
  <si>
    <t>Ethics in Translation and Interpreting</t>
  </si>
  <si>
    <t>Subtitling dan Lokalisasi</t>
  </si>
  <si>
    <t>Subtitling and Localization</t>
  </si>
  <si>
    <t>Tantangan dalam Konteks Multibahasa</t>
  </si>
  <si>
    <t>Challenges in Multilingual Contexts</t>
  </si>
  <si>
    <t>Jalur Karier dalam Penerjemahan dan Penjurubahasaan</t>
  </si>
  <si>
    <t>Career Paths in Translation and Interpreting</t>
  </si>
  <si>
    <t>Presentasi Proyek Akhir</t>
  </si>
  <si>
    <t>Final Project Presentation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</si>
  <si>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</si>
  <si>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</si>
  <si>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</si>
  <si>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</si>
  <si>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</si>
  <si>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</si>
  <si>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</si>
  <si>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</si>
  <si>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</si>
  <si>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</si>
  <si>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</si>
  <si>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</si>
  <si>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</si>
  <si>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</si>
  <si>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</si>
  <si>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</si>
  <si>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</si>
  <si>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</si>
  <si>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</si>
  <si>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</si>
  <si>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</si>
  <si>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</si>
  <si>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</si>
  <si>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</si>
  <si>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</si>
  <si>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</si>
  <si>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</si>
  <si>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</si>
  <si>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</si>
  <si>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</si>
  <si>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</si>
  <si>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</si>
  <si>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</si>
  <si>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</si>
  <si>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</si>
  <si>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</si>
  <si>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</si>
  <si>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</si>
  <si>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</si>
  <si>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</si>
  <si>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</si>
  <si>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</si>
  <si>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 xml:space="preserve">keaktifan mahasiswa dalam kelas </t>
  </si>
  <si>
    <t>student activity in the classroom</t>
  </si>
  <si>
    <t>Hasil Proyek</t>
  </si>
  <si>
    <t>Quiz</t>
  </si>
  <si>
    <t xml:space="preserve">menggunakan google form dan quizziz </t>
  </si>
  <si>
    <t xml:space="preserve">using google form and quizziz </t>
  </si>
  <si>
    <t>Tugas</t>
  </si>
  <si>
    <t>percakapan dalam bahasa inggris</t>
  </si>
  <si>
    <t xml:space="preserve">english dialogue / conversation </t>
  </si>
  <si>
    <t>Ujian Tengah Semester (UTS)</t>
  </si>
  <si>
    <t>tes menggunakan google form (mandiri)</t>
  </si>
  <si>
    <t>test using google form (Individu)</t>
  </si>
  <si>
    <t>Ujian Akhir Semester (UAS)</t>
  </si>
  <si>
    <t>Daftar Nilai TRANSLATION AND INTERPRETING (A1B2A42S)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</si>
  <si>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</si>
  <si>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</si>
  <si>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</si>
  <si>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</si>
  <si>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</si>
  <si>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</si>
  <si>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</si>
  <si>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</si>
  <si>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</si>
  <si>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</si>
  <si>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</si>
  <si>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2021A1B007</t>
  </si>
  <si>
    <t>MAHNEF FIRDAUS</t>
  </si>
  <si>
    <t>2021A1B018</t>
  </si>
  <si>
    <t>WIRA HADI WINATA</t>
  </si>
  <si>
    <t>2022A1B012</t>
  </si>
  <si>
    <t>MUHAMMAD SOFIAN</t>
  </si>
  <si>
    <t>2022A1B014</t>
  </si>
  <si>
    <t>NURJADI</t>
  </si>
  <si>
    <t>2022A1B021</t>
  </si>
  <si>
    <t>YUDI WIRA ASMARA</t>
  </si>
  <si>
    <t>2022A1B029</t>
  </si>
  <si>
    <t>ISMADANIEL KARZAI</t>
  </si>
  <si>
    <t>2022A1B038</t>
  </si>
  <si>
    <t>WISNU PURNAMA ILHAM</t>
  </si>
  <si>
    <t>2022A1B045P</t>
  </si>
  <si>
    <t>MUHAMMAD HAIDAR</t>
  </si>
  <si>
    <t>HAMDALLAH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</si>
</sst>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1234581403</v>
      </c>
    </row>
    <row r="11" spans="1:4" x14ac:dyDescent="0.25">
      <c r="A11">
        <v>2</v>
      </c>
      <c r="B11" s="3" t="s">
        <v>19</v>
      </c>
      <c r="C11" s="3" t="s">
        <v>20</v>
      </c>
      <c r="D11">
        <v>1234581403</v>
      </c>
    </row>
    <row r="12" spans="1:4" x14ac:dyDescent="0.25">
      <c r="A12">
        <v>3</v>
      </c>
      <c r="B12" s="3" t="s">
        <v>21</v>
      </c>
      <c r="C12" s="3" t="s">
        <v>22</v>
      </c>
      <c r="D12">
        <v>1234581403</v>
      </c>
    </row>
    <row r="13" spans="1:4" x14ac:dyDescent="0.25">
      <c r="A13">
        <v>4</v>
      </c>
      <c r="B13" s="3" t="s">
        <v>23</v>
      </c>
      <c r="C13" s="3" t="s">
        <v>24</v>
      </c>
      <c r="D13">
        <v>1234581403</v>
      </c>
    </row>
    <row r="14" spans="1:4" x14ac:dyDescent="0.25">
      <c r="A14">
        <v>5</v>
      </c>
      <c r="B14" s="3" t="s">
        <v>25</v>
      </c>
      <c r="C14" s="3" t="s">
        <v>26</v>
      </c>
      <c r="D14">
        <v>1234581403</v>
      </c>
    </row>
    <row r="15" spans="1:4" x14ac:dyDescent="0.25">
      <c r="A15">
        <v>6</v>
      </c>
      <c r="B15" s="3" t="s">
        <v>27</v>
      </c>
      <c r="C15" s="3" t="s">
        <v>28</v>
      </c>
      <c r="D15">
        <v>1234581403</v>
      </c>
    </row>
    <row r="16" spans="1:4" x14ac:dyDescent="0.25">
      <c r="A16">
        <v>7</v>
      </c>
      <c r="B16" s="3" t="s">
        <v>29</v>
      </c>
      <c r="C16" s="3" t="s">
        <v>30</v>
      </c>
      <c r="D16">
        <v>1234581403</v>
      </c>
    </row>
    <row r="17" spans="1:4" x14ac:dyDescent="0.25">
      <c r="A17">
        <v>8</v>
      </c>
      <c r="B17" s="3" t="s">
        <v>31</v>
      </c>
      <c r="C17" s="3" t="s">
        <v>32</v>
      </c>
      <c r="D17">
        <v>1234581403</v>
      </c>
    </row>
    <row r="18" spans="1:4" x14ac:dyDescent="0.25">
      <c r="A18">
        <v>9</v>
      </c>
      <c r="B18" s="3" t="s">
        <v>33</v>
      </c>
      <c r="C18" s="3" t="s">
        <v>34</v>
      </c>
      <c r="D18">
        <v>1234581403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1234581403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1234581403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1234581403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1234581403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1234581403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1234581403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1234581403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0.3</v>
      </c>
      <c r="D10" s="3" t="s">
        <v>91</v>
      </c>
      <c r="E10" s="3" t="s">
        <v>92</v>
      </c>
      <c r="F10">
        <v>1234581403</v>
      </c>
    </row>
    <row r="11" spans="1:6" x14ac:dyDescent="0.25">
      <c r="A11">
        <v>2</v>
      </c>
      <c r="B11" t="s">
        <v>93</v>
      </c>
      <c r="C11" s="9">
        <v>0</v>
      </c>
      <c r="D11" s="3"/>
      <c r="E11" s="3"/>
      <c r="F11">
        <v>1234581403</v>
      </c>
    </row>
    <row r="12" spans="1:6" x14ac:dyDescent="0.25">
      <c r="A12">
        <v>3</v>
      </c>
      <c r="B12" t="s">
        <v>94</v>
      </c>
      <c r="C12" s="9">
        <v>0.15</v>
      </c>
      <c r="D12" s="3" t="s">
        <v>95</v>
      </c>
      <c r="E12" s="3" t="s">
        <v>96</v>
      </c>
      <c r="F12">
        <v>1234581403</v>
      </c>
    </row>
    <row r="13" spans="1:6" x14ac:dyDescent="0.25">
      <c r="A13">
        <v>4</v>
      </c>
      <c r="B13" t="s">
        <v>97</v>
      </c>
      <c r="C13" s="9">
        <v>0.15</v>
      </c>
      <c r="D13" s="3" t="s">
        <v>98</v>
      </c>
      <c r="E13" s="3" t="s">
        <v>99</v>
      </c>
      <c r="F13">
        <v>1234581403</v>
      </c>
    </row>
    <row r="14" spans="1:6" x14ac:dyDescent="0.25">
      <c r="A14">
        <v>5</v>
      </c>
      <c r="B14" t="s">
        <v>100</v>
      </c>
      <c r="C14" s="9">
        <v>0.2</v>
      </c>
      <c r="D14" s="3" t="s">
        <v>101</v>
      </c>
      <c r="E14" s="3" t="s">
        <v>102</v>
      </c>
      <c r="F14">
        <v>1234581403</v>
      </c>
    </row>
    <row r="15" spans="1:6" x14ac:dyDescent="0.25">
      <c r="A15">
        <v>6</v>
      </c>
      <c r="B15" t="s">
        <v>103</v>
      </c>
      <c r="C15" s="9">
        <v>0.2</v>
      </c>
      <c r="D15" s="3" t="s">
        <v>101</v>
      </c>
      <c r="E15" s="3" t="s">
        <v>102</v>
      </c>
      <c r="F15">
        <v>1234581403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G13" sqref="G13:L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  <c r="G3" s="1" t="s">
        <v>90</v>
      </c>
      <c r="H3" s="1" t="s">
        <v>93</v>
      </c>
      <c r="I3" s="1" t="s">
        <v>94</v>
      </c>
      <c r="J3" s="1" t="s">
        <v>97</v>
      </c>
      <c r="K3" s="1" t="s">
        <v>110</v>
      </c>
      <c r="L3" s="1" t="s">
        <v>111</v>
      </c>
      <c r="M3" s="1" t="s">
        <v>112</v>
      </c>
      <c r="N3" s="1" t="s">
        <v>113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114</v>
      </c>
      <c r="C5" t="s">
        <v>115</v>
      </c>
      <c r="D5">
        <v>156750</v>
      </c>
      <c r="E5" t="s">
        <v>1</v>
      </c>
      <c r="F5" t="s">
        <v>3</v>
      </c>
      <c r="G5" s="3">
        <v>20</v>
      </c>
      <c r="H5" s="3"/>
      <c r="I5" s="3">
        <v>20</v>
      </c>
      <c r="J5" s="3">
        <v>20</v>
      </c>
      <c r="K5" s="3">
        <v>20</v>
      </c>
      <c r="L5" s="3">
        <v>20</v>
      </c>
      <c r="M5">
        <f>G5*Komponen!C10 + H5*Komponen!C11 + I5*Komponen!C12 + J5*Komponen!C13 + K5*Komponen!C14 + L5*Komponen!C15</f>
        <v>20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116</v>
      </c>
      <c r="C6" t="s">
        <v>117</v>
      </c>
      <c r="D6">
        <v>153391</v>
      </c>
      <c r="E6" t="s">
        <v>1</v>
      </c>
      <c r="F6" t="s">
        <v>3</v>
      </c>
      <c r="G6" s="3">
        <v>20</v>
      </c>
      <c r="H6" s="3"/>
      <c r="I6" s="3">
        <v>20</v>
      </c>
      <c r="J6" s="3">
        <v>20</v>
      </c>
      <c r="K6" s="3">
        <v>20</v>
      </c>
      <c r="L6" s="3">
        <v>20</v>
      </c>
      <c r="M6">
        <f>G6*Komponen!C10 + H6*Komponen!C11 + I6*Komponen!C12 + J6*Komponen!C13 + K6*Komponen!C14 + L6*Komponen!C15</f>
        <v>20</v>
      </c>
      <c r="N6" t="str">
        <f t="shared" si="0"/>
        <v>E</v>
      </c>
    </row>
    <row r="7" spans="1:14" x14ac:dyDescent="0.25">
      <c r="A7">
        <v>3</v>
      </c>
      <c r="B7" t="s">
        <v>118</v>
      </c>
      <c r="C7" t="s">
        <v>119</v>
      </c>
      <c r="D7">
        <v>154253</v>
      </c>
      <c r="E7" t="s">
        <v>1</v>
      </c>
      <c r="F7" t="s">
        <v>3</v>
      </c>
      <c r="G7" s="3">
        <v>20</v>
      </c>
      <c r="H7" s="3"/>
      <c r="I7" s="3">
        <v>20</v>
      </c>
      <c r="J7" s="3">
        <v>20</v>
      </c>
      <c r="K7" s="3">
        <v>20</v>
      </c>
      <c r="L7" s="3">
        <v>20</v>
      </c>
      <c r="M7">
        <f>G7*Komponen!C10 + H7*Komponen!C11 + I7*Komponen!C12 + J7*Komponen!C13 + K7*Komponen!C14 + L7*Komponen!C15</f>
        <v>20</v>
      </c>
      <c r="N7" t="str">
        <f t="shared" si="0"/>
        <v>E</v>
      </c>
    </row>
    <row r="8" spans="1:14" x14ac:dyDescent="0.25">
      <c r="A8">
        <v>4</v>
      </c>
      <c r="B8" t="s">
        <v>120</v>
      </c>
      <c r="C8" t="s">
        <v>121</v>
      </c>
      <c r="D8">
        <v>152464</v>
      </c>
      <c r="E8" t="s">
        <v>1</v>
      </c>
      <c r="F8" t="s">
        <v>3</v>
      </c>
      <c r="G8" s="3">
        <v>20</v>
      </c>
      <c r="H8" s="3"/>
      <c r="I8" s="3">
        <v>20</v>
      </c>
      <c r="J8" s="3">
        <v>20</v>
      </c>
      <c r="K8" s="3">
        <v>20</v>
      </c>
      <c r="L8" s="3">
        <v>20</v>
      </c>
      <c r="M8">
        <f>G8*Komponen!C10 + H8*Komponen!C11 + I8*Komponen!C12 + J8*Komponen!C13 + K8*Komponen!C14 + L8*Komponen!C15</f>
        <v>20</v>
      </c>
      <c r="N8" t="str">
        <f t="shared" si="0"/>
        <v>E</v>
      </c>
    </row>
    <row r="9" spans="1:14" x14ac:dyDescent="0.25">
      <c r="A9">
        <v>5</v>
      </c>
      <c r="B9" t="s">
        <v>122</v>
      </c>
      <c r="C9" t="s">
        <v>123</v>
      </c>
      <c r="D9">
        <v>152466</v>
      </c>
      <c r="E9" t="s">
        <v>1</v>
      </c>
      <c r="F9" t="s">
        <v>3</v>
      </c>
      <c r="G9" s="3">
        <v>20</v>
      </c>
      <c r="H9" s="3"/>
      <c r="I9" s="3">
        <v>20</v>
      </c>
      <c r="J9" s="3">
        <v>20</v>
      </c>
      <c r="K9" s="3">
        <v>20</v>
      </c>
      <c r="L9" s="3">
        <v>20</v>
      </c>
      <c r="M9">
        <f>G9*Komponen!C10 + H9*Komponen!C11 + I9*Komponen!C12 + J9*Komponen!C13 + K9*Komponen!C14 + L9*Komponen!C15</f>
        <v>20</v>
      </c>
      <c r="N9" t="str">
        <f t="shared" si="0"/>
        <v>E</v>
      </c>
    </row>
    <row r="10" spans="1:14" x14ac:dyDescent="0.25">
      <c r="A10">
        <v>6</v>
      </c>
      <c r="B10" t="s">
        <v>124</v>
      </c>
      <c r="C10" t="s">
        <v>125</v>
      </c>
      <c r="D10">
        <v>152113</v>
      </c>
      <c r="E10" t="s">
        <v>1</v>
      </c>
      <c r="F10" t="s">
        <v>3</v>
      </c>
      <c r="G10" s="3">
        <v>20</v>
      </c>
      <c r="H10" s="3"/>
      <c r="I10" s="3">
        <v>20</v>
      </c>
      <c r="J10" s="3">
        <v>20</v>
      </c>
      <c r="K10" s="3">
        <v>20</v>
      </c>
      <c r="L10" s="3">
        <v>20</v>
      </c>
      <c r="M10">
        <f>G10*Komponen!C10 + H10*Komponen!C11 + I10*Komponen!C12 + J10*Komponen!C13 + K10*Komponen!C14 + L10*Komponen!C15</f>
        <v>20</v>
      </c>
      <c r="N10" t="str">
        <f t="shared" si="0"/>
        <v>E</v>
      </c>
    </row>
    <row r="11" spans="1:14" x14ac:dyDescent="0.25">
      <c r="A11">
        <v>7</v>
      </c>
      <c r="B11" t="s">
        <v>126</v>
      </c>
      <c r="C11" t="s">
        <v>127</v>
      </c>
      <c r="D11">
        <v>156373</v>
      </c>
      <c r="E11" t="s">
        <v>1</v>
      </c>
      <c r="F11" t="s">
        <v>3</v>
      </c>
      <c r="G11" s="3">
        <v>65</v>
      </c>
      <c r="H11" s="3"/>
      <c r="I11" s="3">
        <v>65</v>
      </c>
      <c r="J11" s="3">
        <v>60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62.25</v>
      </c>
      <c r="N11" t="str">
        <f t="shared" si="0"/>
        <v>B-</v>
      </c>
    </row>
    <row r="12" spans="1:14" x14ac:dyDescent="0.25">
      <c r="A12">
        <v>8</v>
      </c>
      <c r="B12" t="s">
        <v>128</v>
      </c>
      <c r="C12" t="s">
        <v>129</v>
      </c>
      <c r="D12">
        <v>156033</v>
      </c>
      <c r="E12" t="s">
        <v>1</v>
      </c>
      <c r="F12" t="s">
        <v>3</v>
      </c>
      <c r="G12" s="3">
        <v>65</v>
      </c>
      <c r="H12" s="3"/>
      <c r="I12" s="3">
        <v>65</v>
      </c>
      <c r="J12" s="3">
        <v>60</v>
      </c>
      <c r="K12" s="3">
        <v>60</v>
      </c>
      <c r="L12" s="3">
        <v>60</v>
      </c>
      <c r="M12">
        <f>G12*Komponen!C10 + H12*Komponen!C11 + I12*Komponen!C12 + J12*Komponen!C13 + K12*Komponen!C14 + L12*Komponen!C15</f>
        <v>62.25</v>
      </c>
      <c r="N12" t="str">
        <f t="shared" si="0"/>
        <v>B-</v>
      </c>
    </row>
    <row r="13" spans="1:14" x14ac:dyDescent="0.25">
      <c r="A13">
        <v>9</v>
      </c>
      <c r="B13" t="s">
        <v>130</v>
      </c>
      <c r="C13" t="s">
        <v>131</v>
      </c>
      <c r="D13">
        <v>157009</v>
      </c>
      <c r="E13" t="s">
        <v>1</v>
      </c>
      <c r="F13" t="s">
        <v>3</v>
      </c>
      <c r="G13" s="3">
        <v>20</v>
      </c>
      <c r="H13" s="3"/>
      <c r="I13" s="3">
        <v>20</v>
      </c>
      <c r="J13" s="3">
        <v>20</v>
      </c>
      <c r="K13" s="3">
        <v>20</v>
      </c>
      <c r="L13" s="3">
        <v>20</v>
      </c>
      <c r="M13">
        <f>G13*Komponen!C10 + H13*Komponen!C11 + I13*Komponen!C12 + J13*Komponen!C13 + K13*Komponen!C14 + L13*Komponen!C15</f>
        <v>20</v>
      </c>
      <c r="N13" t="str">
        <f t="shared" si="0"/>
        <v>E</v>
      </c>
    </row>
    <row r="14" spans="1:14" x14ac:dyDescent="0.25">
      <c r="A14">
        <v>10</v>
      </c>
      <c r="B14">
        <v>20230110206001</v>
      </c>
      <c r="C14" t="s">
        <v>132</v>
      </c>
      <c r="D14">
        <v>154465</v>
      </c>
      <c r="E14" t="s">
        <v>1</v>
      </c>
      <c r="F14" t="s">
        <v>3</v>
      </c>
      <c r="G14" s="3">
        <v>62</v>
      </c>
      <c r="H14" s="3"/>
      <c r="I14" s="3">
        <v>61</v>
      </c>
      <c r="J14" s="3">
        <v>63</v>
      </c>
      <c r="K14" s="3">
        <v>60</v>
      </c>
      <c r="L14" s="3">
        <v>62</v>
      </c>
      <c r="M14">
        <f>G14*Komponen!C10 + H14*Komponen!C11 + I14*Komponen!C12 + J14*Komponen!C13 + K14*Komponen!C14 + L14*Komponen!C15</f>
        <v>61.6</v>
      </c>
      <c r="N14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2025-02-07T06:33:40Z</dcterms:created>
  <dcterms:modified xsi:type="dcterms:W3CDTF">2025-02-07T06:35:10Z</dcterms:modified>
  <cp:category>nilai</cp:category>
</cp:coreProperties>
</file>